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0" activeTab="1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预算项目支出绩效目标表" sheetId="9" r:id="rId9"/>
    <sheet name="单位整体支出绩效目标表1" sheetId="10" r:id="rId10"/>
    <sheet name="单位整体支出绩效目标表2" sheetId="11" r:id="rId11"/>
    <sheet name="单位整体支出绩效目标表3" sheetId="12" r:id="rId12"/>
    <sheet name="单位整体支出绩效目标表4" sheetId="13" r:id="rId13"/>
    <sheet name="单位整体支出绩效目标表5" sheetId="14" r:id="rId14"/>
  </sheets>
  <definedNames>
    <definedName name="_xlnm.Print_Titles" localSheetId="0">'收支预算总表'!$A:$D,'收支预算总表'!$1:$5</definedName>
    <definedName name="_xlnm.Print_Area" localSheetId="0">'收支预算总表'!$A$1:$D$21</definedName>
    <definedName name="_xlnm.Print_Titles" localSheetId="1">'部门收入总表'!$A:$O,'部门收入总表'!$1:$6</definedName>
    <definedName name="_xlnm.Print_Area" localSheetId="1">'部门收入总表'!$A$1:$O$29</definedName>
    <definedName name="_xlnm.Print_Titles" localSheetId="2">'部门支出总表'!$A:$H,'部门支出总表'!$1:$6</definedName>
    <definedName name="_xlnm.Print_Area" localSheetId="2">'部门支出总表'!$A$1:$H$29</definedName>
    <definedName name="_xlnm.Print_Titles" localSheetId="3">'财拨收支总表'!$A:$F,'财拨收支总表'!$1:$5</definedName>
    <definedName name="_xlnm.Print_Area" localSheetId="3">'财拨收支总表'!$A$1:$F$16</definedName>
    <definedName name="_xlnm.Print_Titles" localSheetId="4">'一般公共预算支出表'!$A:$E,'一般公共预算支出表'!$1:$6</definedName>
    <definedName name="_xlnm.Print_Area" localSheetId="4">'一般公共预算支出表'!$A$1:$E$24</definedName>
    <definedName name="_xlnm.Print_Titles" localSheetId="5">'一般公共预算基本支出表'!$A:$E,'一般公共预算基本支出表'!$1:$6</definedName>
    <definedName name="_xlnm.Print_Area" localSheetId="5">'一般公共预算基本支出表'!$A$1:$E$41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9">'单位整体支出绩效目标表1'!$1:$1</definedName>
    <definedName name="_xlnm.Print_Titles" localSheetId="10">'单位整体支出绩效目标表2'!$1:$1</definedName>
    <definedName name="_xlnm.Print_Titles" localSheetId="11">'单位整体支出绩效目标表3'!$1:$1</definedName>
    <definedName name="_xlnm.Print_Titles" localSheetId="12">'单位整体支出绩效目标表4'!$1:$1</definedName>
    <definedName name="_xlnm.Print_Titles" localSheetId="13">'单位整体支出绩效目标表5'!$1:$1</definedName>
  </definedNames>
  <calcPr fullCalcOnLoad="1"/>
</workbook>
</file>

<file path=xl/sharedStrings.xml><?xml version="1.0" encoding="utf-8"?>
<sst xmlns="http://schemas.openxmlformats.org/spreadsheetml/2006/main" count="836" uniqueCount="397">
  <si>
    <t>收支预算总表</t>
  </si>
  <si>
    <t>填报单位:101南昌市统计局（部门）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</si>
  <si>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</si>
  <si>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</si>
  <si>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</si>
  <si>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</si>
  <si>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</si>
  <si>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</si>
  <si>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</si>
  <si>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</si>
  <si>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</si>
  <si>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</si>
  <si>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</si>
  <si>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住房保障支出</t>
  </si>
  <si>
    <t xml:space="preserve">    政府性基金预算拨款收入</t>
  </si>
  <si>
    <t>其他支出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</si>
  <si>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</si>
  <si>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</si>
  <si>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</si>
  <si>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</si>
  <si>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</si>
  <si>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</si>
  <si>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</si>
  <si>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</si>
  <si>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</si>
  <si>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</si>
  <si>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</si>
  <si>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</si>
  <si>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</si>
  <si>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</si>
  <si>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</si>
  <si>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</si>
  <si>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</si>
  <si>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</si>
  <si>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</si>
  <si>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</si>
  <si>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</si>
  <si>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</si>
  <si>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</si>
  <si>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</si>
  <si>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</si>
  <si>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</si>
  <si>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</si>
  <si>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</si>
  <si>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</si>
  <si>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</si>
  <si>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</si>
  <si>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</si>
  <si>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</si>
  <si>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05</t>
  </si>
  <si>
    <t>　统计信息事务</t>
  </si>
  <si>
    <t>　　2010501</t>
  </si>
  <si>
    <t>　　行政运行</t>
  </si>
  <si>
    <t>　　2010502</t>
  </si>
  <si>
    <t>　　一般行政管理事务</t>
  </si>
  <si>
    <t>　　2010507</t>
  </si>
  <si>
    <t>　　专项普查活动</t>
  </si>
  <si>
    <t>　　2010550</t>
  </si>
  <si>
    <t>　　事业运行</t>
  </si>
  <si>
    <t>　　2010599</t>
  </si>
  <si>
    <t>　　其他统计信息事务支出</t>
  </si>
  <si>
    <t>208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</si>
  <si>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</si>
  <si>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</si>
  <si>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</si>
  <si>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</si>
  <si>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</si>
  <si>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</si>
  <si>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</si>
  <si>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</si>
  <si>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</si>
  <si>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</si>
  <si>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</si>
  <si>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2080801</t>
  </si>
  <si>
    <t>　　死亡抚恤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</si>
  <si>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</si>
  <si>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</si>
  <si>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</si>
  <si>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</si>
  <si>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</si>
  <si>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</si>
  <si>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</si>
  <si>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229</t>
  </si>
  <si>
    <t>　99</t>
  </si>
  <si>
    <t>　其他支出</t>
  </si>
  <si>
    <t>　　2299999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</si>
  <si>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</si>
  <si>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</si>
  <si>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</si>
  <si>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</si>
  <si>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</si>
  <si>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</si>
  <si>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</si>
  <si>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</si>
  <si>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</si>
  <si>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</si>
  <si>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</si>
  <si>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</si>
  <si>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</si>
  <si>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</si>
  <si>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</si>
  <si>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</si>
  <si>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</si>
  <si>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</si>
  <si>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</si>
  <si>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</si>
  <si>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</si>
  <si>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</si>
  <si>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</si>
  <si>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</si>
  <si>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</si>
  <si>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</si>
  <si>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</si>
  <si>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</si>
  <si>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</si>
  <si>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</si>
  <si>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</si>
  <si>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</si>
  <si>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</si>
  <si>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</si>
  <si>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</si>
  <si>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</si>
  <si>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</si>
  <si>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</si>
  <si>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</si>
  <si>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</si>
  <si>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</si>
  <si>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</si>
  <si>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</si>
  <si>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</si>
  <si>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</si>
  <si>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</si>
  <si>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</si>
  <si>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</si>
  <si>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</si>
  <si>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</si>
  <si>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</si>
  <si>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</si>
  <si>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</si>
  <si>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</si>
  <si>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</si>
  <si>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</si>
  <si>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</si>
  <si>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</si>
  <si>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</si>
  <si>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</si>
  <si>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</si>
  <si>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</si>
  <si>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</si>
  <si>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</si>
  <si>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</si>
  <si>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</si>
  <si>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</si>
  <si>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</si>
  <si>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</si>
  <si>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</si>
  <si>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30209</t>
  </si>
  <si>
    <t>　物业管理费</t>
  </si>
  <si>
    <t>30212</t>
  </si>
  <si>
    <t>　因公出国（境）费用</t>
  </si>
  <si>
    <t>30217</t>
  </si>
  <si>
    <t>　公务接待费</t>
  </si>
  <si>
    <t>30226</t>
  </si>
  <si>
    <t>　劳务费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</si>
  <si>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</si>
  <si>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</si>
  <si>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</si>
  <si>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</si>
  <si>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</si>
  <si>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</si>
  <si>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</si>
  <si>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3030101</t>
  </si>
  <si>
    <t>　基本离休费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</si>
  <si>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</si>
  <si>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</si>
  <si>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</si>
  <si>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</si>
  <si>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</si>
  <si>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</si>
  <si>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</si>
  <si>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</si>
  <si>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</si>
  <si>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</si>
  <si>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</si>
  <si>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</si>
  <si>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</si>
  <si>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</si>
  <si>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</si>
  <si>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</si>
  <si>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</si>
  <si>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101</t>
  </si>
  <si>
    <t>南昌市统计局（部门）</t>
  </si>
  <si>
    <t>政府性基金预算支出表</t>
  </si>
  <si>
    <t>项目支出绩效目标表</t>
  </si>
  <si>
    <t>(2021年度)</t>
  </si>
  <si>
    <t>项目名称</t>
  </si>
  <si>
    <t>统计信息咨询中心管理经费</t>
  </si>
  <si>
    <t>主管部门及代码</t>
  </si>
  <si>
    <t>南昌市统计局</t>
  </si>
  <si>
    <t>实施单位</t>
  </si>
  <si>
    <t>项目属性</t>
  </si>
  <si>
    <t>经常性项目</t>
  </si>
  <si>
    <t>项目日期范围</t>
  </si>
  <si>
    <t>2021-01-01</t>
  </si>
  <si>
    <t>2021-12-31</t>
  </si>
  <si>
    <t>项目资金
（万元）</t>
  </si>
  <si>
    <t>年度资金总额</t>
  </si>
  <si>
    <t>其中：财政拨款</t>
  </si>
  <si>
    <t>其他资金</t>
  </si>
  <si>
    <t>总
体
目
标</t>
  </si>
  <si>
    <t>年度绩效目标</t>
  </si>
  <si>
    <t>保障南昌市统计信息咨询中心正常持续运行。</t>
  </si>
  <si>
    <t>一级指标</t>
  </si>
  <si>
    <t>二级指标</t>
  </si>
  <si>
    <t>三级指标</t>
  </si>
  <si>
    <t>指标值</t>
  </si>
  <si>
    <t>产出指标</t>
  </si>
  <si>
    <t>数量指标</t>
  </si>
  <si>
    <t>CATI系统运维数（个）</t>
  </si>
  <si>
    <t>=1</t>
  </si>
  <si>
    <t>电访人员招聘数（人次）</t>
  </si>
  <si>
    <t>=100</t>
  </si>
  <si>
    <t>开展培训场次（场）</t>
  </si>
  <si>
    <t>=4</t>
  </si>
  <si>
    <t>电访设备更换频率（次/年）</t>
  </si>
  <si>
    <t>开展电访批次（次）</t>
  </si>
  <si>
    <t>质量指标</t>
  </si>
  <si>
    <t>CATI系统故障率（%）</t>
  </si>
  <si>
    <t>&lt;=3</t>
  </si>
  <si>
    <t>电访员到岗率（%）</t>
  </si>
  <si>
    <t>培训合格率（%）</t>
  </si>
  <si>
    <t>电访系统、设备畅通率（%）</t>
  </si>
  <si>
    <t>电访样本完成率（%）</t>
  </si>
  <si>
    <t>时效指标</t>
  </si>
  <si>
    <t>CATI系统运维及时率（%）</t>
  </si>
  <si>
    <t>电访调查及时率（%）</t>
  </si>
  <si>
    <t>培训及时率（%）</t>
  </si>
  <si>
    <t>电访设备维修及时率（%）</t>
  </si>
  <si>
    <t>电访开展及时率（%）</t>
  </si>
  <si>
    <t>成本指标</t>
  </si>
  <si>
    <t>CATI系统维护成本（万元）</t>
  </si>
  <si>
    <t>=2</t>
  </si>
  <si>
    <t>劳务成本（万元）</t>
  </si>
  <si>
    <t>=26.08</t>
  </si>
  <si>
    <t>培训成本（万元）</t>
  </si>
  <si>
    <t>=0.8</t>
  </si>
  <si>
    <t>电访设备维修成本（万元）</t>
  </si>
  <si>
    <t>=5.02</t>
  </si>
  <si>
    <t>电访成本（万元）</t>
  </si>
  <si>
    <t>=6.1</t>
  </si>
  <si>
    <t>效益指标</t>
  </si>
  <si>
    <t>社会效益指标</t>
  </si>
  <si>
    <t>对公众想法的反应程度（%）</t>
  </si>
  <si>
    <t>&gt;=90</t>
  </si>
  <si>
    <t>可持续影响指标</t>
  </si>
  <si>
    <t>有利于电访委托方的决策（%）</t>
  </si>
  <si>
    <t>满意度指标</t>
  </si>
  <si>
    <t>电访调查委托方的满意度（%）</t>
  </si>
  <si>
    <t>2021年单位整体支出绩效目标表</t>
  </si>
  <si>
    <t>部门名称</t>
  </si>
  <si>
    <t>联系人</t>
  </si>
  <si>
    <t>郭妍娇</t>
  </si>
  <si>
    <t>联系电话</t>
  </si>
  <si>
    <t>部门基本信息</t>
  </si>
  <si>
    <t>部门所属领域</t>
  </si>
  <si>
    <t>统计</t>
  </si>
  <si>
    <t>直属单位包括</t>
  </si>
  <si>
    <t>南昌市统计局、南昌市统计信息咨询中心、南昌市统计局电子计算站、南昌市农村社会经济调查队、南昌市统计普查中心、南昌市统计执法大队</t>
  </si>
  <si>
    <t>内设职能部门</t>
  </si>
  <si>
    <t>南昌市统计局内设办公室、法规与设计管理处（行政审批服务处）、国民经济综合统计处、国民经济核算处、工业统计处、固定资产投资统计处、贸易外经统计处、人口就业与科技环保统计处、农业统计处、服务业统计处、能源统计处、等11个职能处室，机关党委：负责机关和下属单位的党群工作。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</si>
  <si>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</si>
  <si>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</si>
  <si>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</si>
  <si>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</si>
  <si>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</si>
  <si>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</si>
  <si>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</si>
  <si>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</si>
  <si>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</si>
  <si>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</si>
  <si>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</si>
  <si>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</si>
  <si>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</si>
  <si>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</si>
  <si>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发布人口普查公报（份）</t>
  </si>
  <si>
    <t>统计业务培训数（次）</t>
  </si>
  <si>
    <t>=5</t>
  </si>
  <si>
    <t>统计产品产出数（份）</t>
  </si>
  <si>
    <t>统计分析产出数（篇）</t>
  </si>
  <si>
    <t>&gt;=60</t>
  </si>
  <si>
    <t>人口普查公报发布符合要求（%）</t>
  </si>
  <si>
    <t>培训内容掌握率（%）</t>
  </si>
  <si>
    <t>统计产品验收合格率（%）</t>
  </si>
  <si>
    <t>统计分析反映社会经济发展状况（%）</t>
  </si>
  <si>
    <t>&gt;=95</t>
  </si>
  <si>
    <t>人口普查公报发布及时性（%）</t>
  </si>
  <si>
    <t>培训开展及时性（%）</t>
  </si>
  <si>
    <t>统计产品产出及时性（%）</t>
  </si>
  <si>
    <t>统计分析撰写及时性（%）</t>
  </si>
  <si>
    <t>人口普查工作成本执行率（%）</t>
  </si>
  <si>
    <t>&lt;=100</t>
  </si>
  <si>
    <t>培训工作成本执行率（%）</t>
  </si>
  <si>
    <t>统计产品成本执行率（%）</t>
  </si>
  <si>
    <t>统计分析产出成本执行率（%）</t>
  </si>
  <si>
    <t>经济效益指标</t>
  </si>
  <si>
    <t>人口普查成果为相关政策制定依据提供率（%）</t>
  </si>
  <si>
    <t>主要数据产品受到质疑比例（%）</t>
  </si>
  <si>
    <t>&lt;1%</t>
  </si>
  <si>
    <t>生态效益指标</t>
  </si>
  <si>
    <t>有利于夯实统计基层基础（%）</t>
  </si>
  <si>
    <t>有利于提高统计服务能力（%）</t>
  </si>
  <si>
    <t>基层统计机构满意度</t>
  </si>
  <si>
    <t>社会公众满意度（%）</t>
  </si>
  <si>
    <t>南昌市统计局电子计算站</t>
  </si>
  <si>
    <t>单位内设1个职能处室，较往年无变动</t>
  </si>
  <si>
    <t>设备维护管理数（次）</t>
  </si>
  <si>
    <t>=12次</t>
  </si>
  <si>
    <t>网络安全维护数（年）</t>
  </si>
  <si>
    <t>=1项</t>
  </si>
  <si>
    <t>一套表专线维护数（年）</t>
  </si>
  <si>
    <t>=1年</t>
  </si>
  <si>
    <t>视频会议租用数（年）</t>
  </si>
  <si>
    <t>设备正常运行率（%）</t>
  </si>
  <si>
    <t>&gt;=90%</t>
  </si>
  <si>
    <t>网站正常运行率（%）</t>
  </si>
  <si>
    <t>专线正常运行率（%）</t>
  </si>
  <si>
    <t>视频会议系统正常使用率（%）</t>
  </si>
  <si>
    <t>设备维护及时率（%）</t>
  </si>
  <si>
    <t>=100%</t>
  </si>
  <si>
    <t>网络安全维护及时率（%）</t>
  </si>
  <si>
    <t>专线维护及时率（%）</t>
  </si>
  <si>
    <t>视频会议系统支付及时率（%）</t>
  </si>
  <si>
    <t>设备维护成本执行率（%）</t>
  </si>
  <si>
    <t>网络安全维护成本执行率（%）</t>
  </si>
  <si>
    <t>专线维护成本执行率（%）</t>
  </si>
  <si>
    <t>视频会议系统租用成本执行率（%）</t>
  </si>
  <si>
    <t>保障统计数据信息安全率（%）</t>
  </si>
  <si>
    <t>网络运行安全升级</t>
  </si>
  <si>
    <t>升级</t>
  </si>
  <si>
    <t>统计部门满意度（%）</t>
  </si>
  <si>
    <t>&gt;=95%</t>
  </si>
  <si>
    <t>南昌市农村社会经济调查队</t>
  </si>
  <si>
    <t>单位内设1个职能处室，较往年无变动。</t>
  </si>
  <si>
    <t>农村贫困监测调查报表发放数量（份）</t>
  </si>
  <si>
    <t>=200份</t>
  </si>
  <si>
    <t>农村贫困监测各项工作布置会议召开数（次）</t>
  </si>
  <si>
    <t>=1次</t>
  </si>
  <si>
    <t>数据质量验收合格率（%</t>
  </si>
  <si>
    <t>会议出勤率（%）</t>
  </si>
  <si>
    <t>监测调查报表发放及时率(%)</t>
  </si>
  <si>
    <t>布置会议召开及时率（%）</t>
  </si>
  <si>
    <t>监测调查报表发放成本执行率（%）</t>
  </si>
  <si>
    <t>工作布置会议成本执行率（%）</t>
  </si>
  <si>
    <t>提供农村经济统计数据</t>
  </si>
  <si>
    <t>及时提供</t>
  </si>
  <si>
    <t>有利于乡村振兴工作开展</t>
  </si>
  <si>
    <t>有利于</t>
  </si>
  <si>
    <t>数据信息接收部门满意度（%）</t>
  </si>
  <si>
    <t>南昌市统计普查中心</t>
  </si>
  <si>
    <t>14</t>
  </si>
  <si>
    <t>基本单位名录库更新维护数（次）</t>
  </si>
  <si>
    <t>开展业务培训数（次）</t>
  </si>
  <si>
    <t>名录库更新维护验收合格率（%）</t>
  </si>
  <si>
    <t>业务培训签到率（%）</t>
  </si>
  <si>
    <t>名录库更新维护及时率(%)</t>
  </si>
  <si>
    <t>业务培训及时率（%）</t>
  </si>
  <si>
    <t>名录库更新维护成本执行率（%）</t>
  </si>
  <si>
    <t>业务培训成本执行率（%）</t>
  </si>
  <si>
    <t>为各项统计工作提供基础资料</t>
  </si>
  <si>
    <t>准确提供</t>
  </si>
  <si>
    <t>完善名录资料共享机制（%）</t>
  </si>
  <si>
    <t xml:space="preserve">满意度指标 </t>
  </si>
  <si>
    <t>培训人员满意度</t>
  </si>
  <si>
    <t>统计相关部门满意度（%）</t>
  </si>
  <si>
    <t>南昌市统计执法大队</t>
  </si>
  <si>
    <t>统计执法检查数（次）</t>
  </si>
  <si>
    <t>=4次</t>
  </si>
  <si>
    <t>统计法律法规宣传资料发放数（份）</t>
  </si>
  <si>
    <t>=5000份</t>
  </si>
  <si>
    <t>法治调研工作数（次）</t>
  </si>
  <si>
    <t>法治培训数（次）</t>
  </si>
  <si>
    <t>执法检查记录完整率（%）</t>
  </si>
  <si>
    <t>法律法规宣传资料内容完整率（%）</t>
  </si>
  <si>
    <t>法治调研成本转化率（%）</t>
  </si>
  <si>
    <t>法治培训签到率（%）</t>
  </si>
  <si>
    <t>执法检查工作开展及时率（%）</t>
  </si>
  <si>
    <t>法律法规宣传资料发放及时性（%）</t>
  </si>
  <si>
    <t>法治调研工作开展及时性（%）</t>
  </si>
  <si>
    <t>法治培训开展及时率（%）</t>
  </si>
  <si>
    <t>执法检查工作成本执行率（%）</t>
  </si>
  <si>
    <t>执法宣传成本执行率（%）</t>
  </si>
  <si>
    <t>法治调研工作成本执行率（%）</t>
  </si>
  <si>
    <t>法治培训成本执行率（%）</t>
  </si>
  <si>
    <t>提升全市统计法治氛围</t>
  </si>
  <si>
    <t>显著提升</t>
  </si>
  <si>
    <t>统计执法业务能力提升</t>
  </si>
  <si>
    <t>基层统计机构满意度（%）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</si>
</sst>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</cellStyleXfs>
  <cellXfs count="94">
    <xf numFmtId="0" fontId="0" fillId="0" borderId="0" xfId="0" applyAlignment="1">
      <alignment/>
    </xf>
    <xf numFmtId="0" fontId="55" fillId="0" borderId="0" xfId="0" applyFont="1" applyFill="1" applyBorder="1" applyAlignment="1">
      <alignment/>
    </xf>
    <xf numFmtId="0" fontId="56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8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" vertical="center"/>
      <protection/>
    </xf>
    <xf numFmtId="0" fontId="9" fillId="0" borderId="10" xfId="64" applyFont="1" applyFill="1" applyBorder="1" applyAlignment="1">
      <alignment vertical="center" wrapText="1"/>
      <protection/>
    </xf>
    <xf numFmtId="0" fontId="9" fillId="0" borderId="10" xfId="64" applyFont="1" applyFill="1" applyBorder="1" applyAlignment="1">
      <alignment vertical="center" wrapText="1"/>
      <protection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49" fontId="10" fillId="0" borderId="16" xfId="0" applyNumberFormat="1" applyFont="1" applyBorder="1" applyAlignment="1" applyProtection="1">
      <alignment horizontal="lef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49" fontId="10" fillId="0" borderId="21" xfId="0" applyNumberFormat="1" applyFont="1" applyBorder="1" applyAlignment="1" applyProtection="1">
      <alignment horizontal="center" vertical="center" wrapText="1"/>
      <protection/>
    </xf>
    <xf numFmtId="37" fontId="10" fillId="0" borderId="21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4" fontId="10" fillId="0" borderId="17" xfId="0" applyNumberFormat="1" applyFont="1" applyBorder="1" applyAlignment="1" applyProtection="1">
      <alignment horizontal="center" vertical="center"/>
      <protection/>
    </xf>
    <xf numFmtId="4" fontId="10" fillId="0" borderId="16" xfId="0" applyNumberFormat="1" applyFont="1" applyBorder="1" applyAlignment="1" applyProtection="1">
      <alignment horizontal="left" vertical="center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22" xfId="0" applyNumberFormat="1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horizontal="right" vertical="center"/>
      <protection/>
    </xf>
    <xf numFmtId="49" fontId="10" fillId="0" borderId="22" xfId="0" applyNumberFormat="1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horizontal="left" vertical="center"/>
      <protection/>
    </xf>
    <xf numFmtId="4" fontId="10" fillId="0" borderId="15" xfId="0" applyNumberFormat="1" applyFont="1" applyBorder="1" applyAlignment="1" applyProtection="1">
      <alignment horizontal="center" vertical="center"/>
      <protection/>
    </xf>
    <xf numFmtId="180" fontId="14" fillId="33" borderId="0" xfId="0" applyNumberFormat="1" applyFont="1" applyFill="1" applyBorder="1" applyAlignment="1" applyProtection="1">
      <alignment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/>
      <protection/>
    </xf>
    <xf numFmtId="4" fontId="10" fillId="0" borderId="15" xfId="0" applyNumberFormat="1" applyFont="1" applyBorder="1" applyAlignment="1" applyProtection="1">
      <alignment/>
      <protection/>
    </xf>
    <xf numFmtId="4" fontId="10" fillId="0" borderId="22" xfId="0" applyNumberFormat="1" applyFont="1" applyBorder="1" applyAlignment="1" applyProtection="1">
      <alignment horizontal="left" vertical="center"/>
      <protection/>
    </xf>
    <xf numFmtId="4" fontId="10" fillId="0" borderId="18" xfId="0" applyNumberFormat="1" applyFont="1" applyBorder="1" applyAlignment="1" applyProtection="1">
      <alignment horizontal="right" vertical="center"/>
      <protection/>
    </xf>
    <xf numFmtId="4" fontId="10" fillId="0" borderId="22" xfId="0" applyNumberFormat="1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4" fontId="11" fillId="0" borderId="15" xfId="0" applyNumberFormat="1" applyFont="1" applyBorder="1" applyAlignment="1" applyProtection="1">
      <alignment/>
      <protection/>
    </xf>
    <xf numFmtId="4" fontId="10" fillId="0" borderId="17" xfId="0" applyNumberFormat="1" applyFont="1" applyBorder="1" applyAlignment="1" applyProtection="1">
      <alignment horizontal="righ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4">
      <selection activeCell="D12" sqref="D12"/>
    </sheetView>
  </sheetViews>
  <sheetFormatPr defaultColWidth="8.7109375" defaultRowHeight="12.75" customHeight="1"/>
  <cols>
    <col min="1" max="1" width="44.421875" style="40" customWidth="1"/>
    <col min="2" max="2" width="24.28125" style="40" customWidth="1"/>
    <col min="3" max="3" width="54.28125" style="40" customWidth="1"/>
    <col min="4" max="4" width="25.00390625" style="40" customWidth="1"/>
    <col min="5" max="255" width="9.140625" style="40" customWidth="1"/>
  </cols>
  <sheetData>
    <row r="2" spans="1:4" s="40" customFormat="1" ht="29.25" customHeight="1">
      <c r="A2" s="66" t="s">
        <v>0</v>
      </c>
      <c r="B2" s="66"/>
      <c r="C2" s="66"/>
      <c r="D2" s="66"/>
    </row>
    <row r="3" spans="1:4" s="40" customFormat="1" ht="17.25" customHeight="1">
      <c r="A3" s="44" t="s">
        <v>1</v>
      </c>
      <c r="B3" s="45"/>
      <c r="C3" s="45"/>
      <c r="D3" s="46" t="s">
        <v>2</v>
      </c>
    </row>
    <row r="4" spans="1:4" s="40" customFormat="1" ht="17.25" customHeight="1">
      <c r="A4" s="47" t="s">
        <v>3</v>
      </c>
      <c r="B4" s="47"/>
      <c r="C4" s="47" t="s">
        <v>4</v>
      </c>
      <c r="D4" s="47"/>
    </row>
    <row r="5" spans="1:4" s="40" customFormat="1" ht="17.25" customHeight="1">
      <c r="A5" s="47" t="s">
        <v>5</v>
      </c>
      <c r="B5" s="50" t="s">
        <v>6</v>
      </c>
      <c r="C5" s="49" t="s">
        <v>7</v>
      </c>
      <c r="D5" s="49" t="s">
        <v>6</v>
      </c>
    </row>
    <row r="6" spans="1:4" s="40" customFormat="1" ht="17.25" customHeight="1">
      <c r="A6" s="68" t="s">
        <v>8</v>
      </c>
      <c r="B6" s="69">
        <v>1508.22</v>
      </c>
      <c r="C6" s="86" t="s">
        <v>9</v>
      </c>
      <c r="D6" s="87">
        <v>1512.23</v>
      </c>
    </row>
    <row r="7" spans="1:4" s="40" customFormat="1" ht="17.25" customHeight="1">
      <c r="A7" s="68" t="s">
        <v>10</v>
      </c>
      <c r="B7" s="69">
        <v>1508.22</v>
      </c>
      <c r="C7" s="86" t="s">
        <v>11</v>
      </c>
      <c r="D7" s="87">
        <v>96.29</v>
      </c>
    </row>
    <row r="8" spans="1:4" s="40" customFormat="1" ht="17.25" customHeight="1">
      <c r="A8" s="68" t="s">
        <v>12</v>
      </c>
      <c r="B8" s="69"/>
      <c r="C8" s="86" t="s">
        <v>13</v>
      </c>
      <c r="D8" s="87">
        <v>131.68</v>
      </c>
    </row>
    <row r="9" spans="1:4" s="40" customFormat="1" ht="17.25" customHeight="1">
      <c r="A9" s="68" t="s">
        <v>14</v>
      </c>
      <c r="B9" s="69"/>
      <c r="C9" s="86" t="s">
        <v>15</v>
      </c>
      <c r="D9" s="87">
        <v>5</v>
      </c>
    </row>
    <row r="10" spans="1:4" s="40" customFormat="1" ht="17.25" customHeight="1">
      <c r="A10" s="68" t="s">
        <v>16</v>
      </c>
      <c r="B10" s="69"/>
      <c r="C10" s="86"/>
      <c r="D10" s="87"/>
    </row>
    <row r="11" spans="1:4" s="40" customFormat="1" ht="17.25" customHeight="1">
      <c r="A11" s="68" t="s">
        <v>17</v>
      </c>
      <c r="B11" s="69"/>
      <c r="C11" s="86"/>
      <c r="D11" s="87"/>
    </row>
    <row r="12" spans="1:4" s="40" customFormat="1" ht="17.25" customHeight="1">
      <c r="A12" s="68" t="s">
        <v>18</v>
      </c>
      <c r="B12" s="69"/>
      <c r="C12" s="86"/>
      <c r="D12" s="87"/>
    </row>
    <row r="13" spans="1:4" s="40" customFormat="1" ht="17.25" customHeight="1">
      <c r="A13" s="68" t="s">
        <v>19</v>
      </c>
      <c r="B13" s="69"/>
      <c r="C13" s="86"/>
      <c r="D13" s="87"/>
    </row>
    <row r="14" spans="1:4" s="40" customFormat="1" ht="17.25" customHeight="1">
      <c r="A14" s="68" t="s">
        <v>20</v>
      </c>
      <c r="B14" s="69"/>
      <c r="C14" s="86"/>
      <c r="D14" s="87"/>
    </row>
    <row r="15" spans="1:4" s="40" customFormat="1" ht="17.25" customHeight="1">
      <c r="A15" s="68" t="s">
        <v>21</v>
      </c>
      <c r="B15" s="54"/>
      <c r="C15" s="86"/>
      <c r="D15" s="87"/>
    </row>
    <row r="16" spans="1:4" s="40" customFormat="1" ht="17.25" customHeight="1">
      <c r="A16" s="75" t="s">
        <v>22</v>
      </c>
      <c r="B16" s="69">
        <f>SUM(B6,B11,B12,B13,B14,B15)</f>
        <v>1508.22</v>
      </c>
      <c r="C16" s="75" t="s">
        <v>23</v>
      </c>
      <c r="D16" s="54">
        <v>1745.2</v>
      </c>
    </row>
    <row r="17" spans="1:4" s="40" customFormat="1" ht="17.25" customHeight="1">
      <c r="A17" s="68" t="s">
        <v>24</v>
      </c>
      <c r="B17" s="69"/>
      <c r="C17" s="88" t="s">
        <v>25</v>
      </c>
      <c r="D17" s="54"/>
    </row>
    <row r="18" spans="1:4" s="40" customFormat="1" ht="17.25" customHeight="1">
      <c r="A18" s="68" t="s">
        <v>26</v>
      </c>
      <c r="B18" s="89">
        <v>236.98</v>
      </c>
      <c r="C18" s="90"/>
      <c r="D18" s="54"/>
    </row>
    <row r="19" spans="1:4" s="40" customFormat="1" ht="17.25" customHeight="1">
      <c r="A19" s="91"/>
      <c r="B19" s="92"/>
      <c r="C19" s="90"/>
      <c r="D19" s="54"/>
    </row>
    <row r="20" spans="1:4" s="40" customFormat="1" ht="17.25" customHeight="1">
      <c r="A20" s="75" t="s">
        <v>27</v>
      </c>
      <c r="B20" s="93">
        <f>SUM(B16,B17,B18)</f>
        <v>1745.2</v>
      </c>
      <c r="C20" s="75" t="s">
        <v>28</v>
      </c>
      <c r="D20" s="54">
        <f>B20</f>
        <v>1745.2</v>
      </c>
    </row>
    <row r="21" spans="1:254" s="40" customFormat="1" ht="19.5" customHeight="1">
      <c r="A21" s="52"/>
      <c r="B21" s="52"/>
      <c r="C21" s="52"/>
      <c r="D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</row>
    <row r="22" spans="1:254" s="40" customFormat="1" ht="19.5" customHeight="1">
      <c r="A22" s="52"/>
      <c r="B22" s="52"/>
      <c r="C22" s="52"/>
      <c r="D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</row>
    <row r="23" spans="1:254" s="40" customFormat="1" ht="19.5" customHeight="1">
      <c r="A23" s="52"/>
      <c r="B23" s="52"/>
      <c r="C23" s="52"/>
      <c r="D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</row>
    <row r="24" spans="1:254" s="40" customFormat="1" ht="19.5" customHeight="1">
      <c r="A24" s="52"/>
      <c r="B24" s="52"/>
      <c r="C24" s="52"/>
      <c r="D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</row>
    <row r="25" spans="1:254" s="40" customFormat="1" ht="19.5" customHeight="1">
      <c r="A25" s="52"/>
      <c r="B25" s="52"/>
      <c r="C25" s="52"/>
      <c r="D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</row>
    <row r="26" spans="1:254" s="40" customFormat="1" ht="19.5" customHeight="1">
      <c r="A26" s="52"/>
      <c r="B26" s="52"/>
      <c r="C26" s="52"/>
      <c r="D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</row>
    <row r="27" spans="1:254" s="40" customFormat="1" ht="19.5" customHeight="1">
      <c r="A27" s="52"/>
      <c r="B27" s="52"/>
      <c r="C27" s="52"/>
      <c r="D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</row>
    <row r="28" spans="1:254" s="40" customFormat="1" ht="19.5" customHeight="1">
      <c r="A28" s="52"/>
      <c r="B28" s="52"/>
      <c r="C28" s="52"/>
      <c r="D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</row>
    <row r="29" spans="1:254" s="40" customFormat="1" ht="19.5" customHeight="1">
      <c r="A29" s="52"/>
      <c r="B29" s="52"/>
      <c r="C29" s="52"/>
      <c r="D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</row>
    <row r="30" spans="1:254" s="40" customFormat="1" ht="19.5" customHeight="1">
      <c r="A30" s="52"/>
      <c r="B30" s="52"/>
      <c r="C30" s="52"/>
      <c r="D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</row>
    <row r="31" spans="1:254" s="40" customFormat="1" ht="19.5" customHeight="1">
      <c r="A31" s="52"/>
      <c r="B31" s="52"/>
      <c r="C31" s="52"/>
      <c r="D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</row>
    <row r="32" spans="1:254" s="40" customFormat="1" ht="19.5" customHeight="1">
      <c r="A32" s="52"/>
      <c r="B32" s="52"/>
      <c r="C32" s="52"/>
      <c r="D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</row>
    <row r="33" spans="1:254" s="40" customFormat="1" ht="19.5" customHeight="1">
      <c r="A33" s="52"/>
      <c r="B33" s="52"/>
      <c r="C33" s="52"/>
      <c r="D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</row>
    <row r="34" spans="1:254" s="40" customFormat="1" ht="19.5" customHeight="1">
      <c r="A34" s="52"/>
      <c r="B34" s="52"/>
      <c r="C34" s="52"/>
      <c r="D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</row>
    <row r="35" spans="1:254" s="40" customFormat="1" ht="19.5" customHeight="1">
      <c r="A35" s="52"/>
      <c r="B35" s="52"/>
      <c r="C35" s="52"/>
      <c r="D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</row>
    <row r="36" spans="1:254" s="40" customFormat="1" ht="19.5" customHeight="1">
      <c r="A36" s="52"/>
      <c r="B36" s="52"/>
      <c r="C36" s="52"/>
      <c r="D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</row>
    <row r="37" spans="1:254" s="40" customFormat="1" ht="19.5" customHeight="1">
      <c r="A37" s="52"/>
      <c r="B37" s="52"/>
      <c r="C37" s="52"/>
      <c r="D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</row>
    <row r="38" spans="1:254" s="40" customFormat="1" ht="19.5" customHeight="1">
      <c r="A38" s="52"/>
      <c r="B38" s="52"/>
      <c r="C38" s="52"/>
      <c r="D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</row>
    <row r="39" spans="1:254" s="40" customFormat="1" ht="19.5" customHeight="1">
      <c r="A39" s="52"/>
      <c r="B39" s="52"/>
      <c r="C39" s="52"/>
      <c r="D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</row>
    <row r="40" spans="1:254" s="40" customFormat="1" ht="19.5" customHeight="1">
      <c r="A40" s="52"/>
      <c r="B40" s="52"/>
      <c r="C40" s="52"/>
      <c r="D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</row>
    <row r="41" spans="1:254" s="40" customFormat="1" ht="19.5" customHeight="1">
      <c r="A41" s="52"/>
      <c r="B41" s="52"/>
      <c r="C41" s="52"/>
      <c r="D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</row>
    <row r="42" spans="1:254" s="40" customFormat="1" ht="19.5" customHeight="1">
      <c r="A42" s="52"/>
      <c r="B42" s="52"/>
      <c r="C42" s="52"/>
      <c r="D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</row>
    <row r="43" spans="1:254" s="40" customFormat="1" ht="19.5" customHeight="1">
      <c r="A43" s="52"/>
      <c r="B43" s="52"/>
      <c r="C43" s="52"/>
      <c r="D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</row>
    <row r="44" spans="1:254" s="40" customFormat="1" ht="19.5" customHeight="1">
      <c r="A44" s="52"/>
      <c r="B44" s="52"/>
      <c r="C44" s="52"/>
      <c r="D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</row>
    <row r="45" spans="1:254" s="40" customFormat="1" ht="19.5" customHeight="1">
      <c r="A45" s="52"/>
      <c r="B45" s="52"/>
      <c r="C45" s="52"/>
      <c r="D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</row>
    <row r="46" spans="1:254" s="40" customFormat="1" ht="19.5" customHeight="1">
      <c r="A46" s="52"/>
      <c r="B46" s="52"/>
      <c r="C46" s="52"/>
      <c r="D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</row>
    <row r="47" spans="1:254" s="40" customFormat="1" ht="19.5" customHeight="1">
      <c r="A47" s="52"/>
      <c r="B47" s="52"/>
      <c r="C47" s="52"/>
      <c r="D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</row>
    <row r="48" spans="1:254" s="40" customFormat="1" ht="19.5" customHeight="1">
      <c r="A48" s="52"/>
      <c r="B48" s="52"/>
      <c r="C48" s="52"/>
      <c r="D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</row>
    <row r="49" spans="1:254" s="40" customFormat="1" ht="19.5" customHeight="1">
      <c r="A49" s="52"/>
      <c r="B49" s="52"/>
      <c r="C49" s="52"/>
      <c r="D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</row>
    <row r="50" spans="1:254" s="40" customFormat="1" ht="19.5" customHeight="1">
      <c r="A50" s="52"/>
      <c r="B50" s="52"/>
      <c r="C50" s="52"/>
      <c r="D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</row>
    <row r="51" spans="1:254" s="40" customFormat="1" ht="19.5" customHeight="1">
      <c r="A51" s="52"/>
      <c r="B51" s="52"/>
      <c r="C51" s="52"/>
      <c r="D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</row>
    <row r="52" spans="1:254" s="40" customFormat="1" ht="19.5" customHeight="1">
      <c r="A52" s="52"/>
      <c r="B52" s="52"/>
      <c r="C52" s="52"/>
      <c r="D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</row>
    <row r="53" spans="1:254" s="40" customFormat="1" ht="19.5" customHeight="1">
      <c r="A53" s="52"/>
      <c r="B53" s="52"/>
      <c r="C53" s="52"/>
      <c r="D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</row>
    <row r="54" spans="1:254" s="40" customFormat="1" ht="19.5" customHeight="1">
      <c r="A54" s="52"/>
      <c r="B54" s="52"/>
      <c r="C54" s="52"/>
      <c r="D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</row>
    <row r="55" spans="1:254" s="40" customFormat="1" ht="19.5" customHeight="1">
      <c r="A55" s="52"/>
      <c r="B55" s="52"/>
      <c r="C55" s="52"/>
      <c r="D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</row>
    <row r="56" spans="1:254" s="40" customFormat="1" ht="19.5" customHeight="1">
      <c r="A56" s="52"/>
      <c r="B56" s="52"/>
      <c r="C56" s="52"/>
      <c r="D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</row>
    <row r="57" spans="1:254" s="40" customFormat="1" ht="19.5" customHeight="1">
      <c r="A57" s="52"/>
      <c r="B57" s="52"/>
      <c r="C57" s="52"/>
      <c r="D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</row>
    <row r="58" spans="1:254" s="40" customFormat="1" ht="19.5" customHeight="1">
      <c r="A58" s="52"/>
      <c r="B58" s="52"/>
      <c r="C58" s="52"/>
      <c r="D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</row>
    <row r="59" spans="1:254" s="40" customFormat="1" ht="19.5" customHeight="1">
      <c r="A59" s="52"/>
      <c r="B59" s="52"/>
      <c r="C59" s="52"/>
      <c r="D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</row>
    <row r="60" spans="1:254" s="40" customFormat="1" ht="19.5" customHeight="1">
      <c r="A60" s="52"/>
      <c r="B60" s="52"/>
      <c r="C60" s="52"/>
      <c r="D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</row>
    <row r="61" spans="1:254" s="40" customFormat="1" ht="19.5" customHeight="1">
      <c r="A61" s="52"/>
      <c r="B61" s="52"/>
      <c r="C61" s="52"/>
      <c r="D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</row>
    <row r="62" spans="1:254" s="40" customFormat="1" ht="19.5" customHeight="1">
      <c r="A62" s="52"/>
      <c r="B62" s="52"/>
      <c r="C62" s="52"/>
      <c r="D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0"/>
  <sheetViews>
    <sheetView zoomScaleSheetLayoutView="100" workbookViewId="0" topLeftCell="A1">
      <selection activeCell="E46" sqref="E46"/>
    </sheetView>
  </sheetViews>
  <sheetFormatPr defaultColWidth="9.7109375" defaultRowHeight="12.75"/>
  <cols>
    <col min="1" max="1" width="10.00390625" style="1" customWidth="1"/>
    <col min="2" max="2" width="8.57421875" style="1" customWidth="1"/>
    <col min="3" max="3" width="6.57421875" style="1" customWidth="1"/>
    <col min="4" max="4" width="21.57421875" style="1" customWidth="1"/>
    <col min="5" max="5" width="12.57421875" style="1" customWidth="1"/>
    <col min="6" max="6" width="14.421875" style="1" customWidth="1"/>
    <col min="7" max="7" width="11.28125" style="1" customWidth="1"/>
    <col min="8" max="8" width="10.57421875" style="1" customWidth="1"/>
    <col min="9" max="9" width="10.421875" style="1" customWidth="1"/>
    <col min="10" max="10" width="8.57421875" style="1" customWidth="1"/>
    <col min="11" max="11" width="6.57421875" style="1" customWidth="1"/>
    <col min="12" max="12" width="6.00390625" style="1" customWidth="1"/>
    <col min="13" max="13" width="5.421875" style="1" customWidth="1"/>
    <col min="14" max="16384" width="9.7109375" style="1" customWidth="1"/>
  </cols>
  <sheetData>
    <row r="1" spans="1:13" s="1" customFormat="1" ht="28.5" customHeight="1">
      <c r="A1" s="2" t="s">
        <v>258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8" customHeight="1">
      <c r="A2" s="3" t="s">
        <v>259</v>
      </c>
      <c r="B2" s="3" t="s">
        <v>198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5.5" customHeight="1">
      <c r="A3" s="3" t="s">
        <v>260</v>
      </c>
      <c r="B3" s="3" t="s">
        <v>261</v>
      </c>
      <c r="C3" s="3"/>
      <c r="D3" s="3"/>
      <c r="E3" s="3"/>
      <c r="F3" s="3"/>
      <c r="G3" s="3" t="s">
        <v>262</v>
      </c>
      <c r="H3" s="4">
        <v>83884419</v>
      </c>
      <c r="I3" s="3"/>
      <c r="J3" s="3"/>
      <c r="K3" s="3"/>
      <c r="L3" s="3"/>
      <c r="M3" s="3"/>
    </row>
    <row r="4" spans="1:13" s="1" customFormat="1" ht="23.25" customHeight="1">
      <c r="A4" s="5" t="s">
        <v>263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82.5" customHeight="1">
      <c r="A5" s="3" t="s">
        <v>264</v>
      </c>
      <c r="B5" s="3"/>
      <c r="C5" s="3"/>
      <c r="D5" s="6" t="s">
        <v>265</v>
      </c>
      <c r="E5" s="6"/>
      <c r="F5" s="6"/>
      <c r="G5" s="6" t="s">
        <v>266</v>
      </c>
      <c r="H5" s="6"/>
      <c r="I5" s="30" t="s">
        <v>267</v>
      </c>
      <c r="J5" s="30"/>
      <c r="K5" s="30"/>
      <c r="L5" s="30"/>
      <c r="M5" s="30"/>
    </row>
    <row r="6" spans="1:13" s="1" customFormat="1" ht="106.5" customHeight="1">
      <c r="A6" s="3" t="s">
        <v>268</v>
      </c>
      <c r="B6" s="3"/>
      <c r="C6" s="3"/>
      <c r="D6" s="29" t="s">
        <v>269</v>
      </c>
      <c r="E6" s="29"/>
      <c r="F6" s="29"/>
      <c r="G6" s="3" t="s">
        <v>270</v>
      </c>
      <c r="H6" s="3"/>
      <c r="I6" s="24">
        <v>36</v>
      </c>
      <c r="J6" s="6"/>
      <c r="K6" s="6"/>
      <c r="L6" s="6"/>
      <c r="M6" s="6"/>
    </row>
    <row r="7" spans="1:13" s="1" customFormat="1" ht="28.5" customHeight="1">
      <c r="A7" s="3" t="s">
        <v>271</v>
      </c>
      <c r="B7" s="3"/>
      <c r="C7" s="3"/>
      <c r="D7" s="4">
        <v>36</v>
      </c>
      <c r="E7" s="3"/>
      <c r="F7" s="3"/>
      <c r="G7" s="3" t="s">
        <v>272</v>
      </c>
      <c r="H7" s="3"/>
      <c r="I7" s="24">
        <v>36</v>
      </c>
      <c r="J7" s="6"/>
      <c r="K7" s="6"/>
      <c r="L7" s="6"/>
      <c r="M7" s="6"/>
    </row>
    <row r="8" spans="1:13" s="1" customFormat="1" ht="28.5" customHeight="1">
      <c r="A8" s="3" t="s">
        <v>273</v>
      </c>
      <c r="B8" s="3"/>
      <c r="C8" s="3"/>
      <c r="D8" s="3" t="s">
        <v>47</v>
      </c>
      <c r="E8" s="3"/>
      <c r="F8" s="3"/>
      <c r="G8" s="3" t="s">
        <v>274</v>
      </c>
      <c r="H8" s="3"/>
      <c r="I8" s="6" t="s">
        <v>47</v>
      </c>
      <c r="J8" s="6"/>
      <c r="K8" s="6"/>
      <c r="L8" s="6"/>
      <c r="M8" s="6"/>
    </row>
    <row r="9" spans="1:13" s="1" customFormat="1" ht="24" customHeight="1">
      <c r="A9" s="7" t="s">
        <v>275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1" customFormat="1" ht="18" customHeight="1">
      <c r="A10" s="3" t="s">
        <v>276</v>
      </c>
      <c r="B10" s="3"/>
      <c r="C10" s="3"/>
      <c r="D10" s="8">
        <v>1144.09</v>
      </c>
      <c r="E10" s="9"/>
      <c r="F10" s="9"/>
      <c r="G10" s="3" t="s">
        <v>277</v>
      </c>
      <c r="H10" s="3"/>
      <c r="I10" s="8">
        <v>0</v>
      </c>
      <c r="J10" s="9"/>
      <c r="K10" s="9"/>
      <c r="L10" s="9"/>
      <c r="M10" s="9"/>
    </row>
    <row r="11" spans="1:13" s="1" customFormat="1" ht="18" customHeight="1">
      <c r="A11" s="3" t="s">
        <v>278</v>
      </c>
      <c r="B11" s="3"/>
      <c r="C11" s="3"/>
      <c r="D11" s="8">
        <v>1140.36</v>
      </c>
      <c r="E11" s="9"/>
      <c r="F11" s="9"/>
      <c r="G11" s="3" t="s">
        <v>208</v>
      </c>
      <c r="H11" s="3"/>
      <c r="I11" s="8">
        <v>3.73</v>
      </c>
      <c r="J11" s="9"/>
      <c r="K11" s="9"/>
      <c r="L11" s="9"/>
      <c r="M11" s="9"/>
    </row>
    <row r="12" spans="1:13" s="1" customFormat="1" ht="18" customHeight="1">
      <c r="A12" s="3" t="s">
        <v>279</v>
      </c>
      <c r="B12" s="3"/>
      <c r="C12" s="3"/>
      <c r="D12" s="8">
        <v>1144.09</v>
      </c>
      <c r="E12" s="9"/>
      <c r="F12" s="9"/>
      <c r="G12" s="3" t="s">
        <v>280</v>
      </c>
      <c r="H12" s="3"/>
      <c r="I12" s="8">
        <v>807.66</v>
      </c>
      <c r="J12" s="9"/>
      <c r="K12" s="9"/>
      <c r="L12" s="9"/>
      <c r="M12" s="9"/>
    </row>
    <row r="13" spans="1:13" s="1" customFormat="1" ht="18" customHeight="1">
      <c r="A13" s="3" t="s">
        <v>117</v>
      </c>
      <c r="B13" s="3"/>
      <c r="C13" s="3"/>
      <c r="D13" s="8">
        <v>123.82</v>
      </c>
      <c r="E13" s="9"/>
      <c r="F13" s="9"/>
      <c r="G13" s="10" t="s">
        <v>281</v>
      </c>
      <c r="H13" s="10"/>
      <c r="I13" s="8">
        <v>212.61</v>
      </c>
      <c r="J13" s="9"/>
      <c r="K13" s="9"/>
      <c r="L13" s="9"/>
      <c r="M13" s="9"/>
    </row>
    <row r="14" spans="1:15" s="1" customFormat="1" ht="23.25" customHeight="1">
      <c r="A14" s="11" t="s">
        <v>282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5"/>
      <c r="O14" s="25"/>
    </row>
    <row r="15" spans="1:13" s="1" customFormat="1" ht="14.25" customHeight="1">
      <c r="A15" s="12" t="s">
        <v>212</v>
      </c>
      <c r="B15" s="13"/>
      <c r="C15" s="14"/>
      <c r="D15" s="11" t="s">
        <v>213</v>
      </c>
      <c r="E15" s="11"/>
      <c r="F15" s="11" t="s">
        <v>214</v>
      </c>
      <c r="G15" s="11"/>
      <c r="H15" s="11"/>
      <c r="I15" s="11" t="s">
        <v>283</v>
      </c>
      <c r="J15" s="11"/>
      <c r="K15" s="11"/>
      <c r="L15" s="11"/>
      <c r="M15" s="11"/>
    </row>
    <row r="16" spans="1:13" s="1" customFormat="1" ht="14.25" customHeight="1">
      <c r="A16" s="15" t="s">
        <v>216</v>
      </c>
      <c r="B16" s="16"/>
      <c r="C16" s="17"/>
      <c r="D16" s="15" t="s">
        <v>217</v>
      </c>
      <c r="E16" s="17"/>
      <c r="F16" s="18" t="s">
        <v>284</v>
      </c>
      <c r="G16" s="19"/>
      <c r="H16" s="20"/>
      <c r="I16" s="6" t="s">
        <v>219</v>
      </c>
      <c r="J16" s="6"/>
      <c r="K16" s="6"/>
      <c r="L16" s="6"/>
      <c r="M16" s="6"/>
    </row>
    <row r="17" spans="1:13" s="1" customFormat="1" ht="14.25" customHeight="1">
      <c r="A17" s="15"/>
      <c r="B17" s="16"/>
      <c r="C17" s="17"/>
      <c r="D17" s="15"/>
      <c r="E17" s="17"/>
      <c r="F17" s="18" t="s">
        <v>285</v>
      </c>
      <c r="G17" s="19"/>
      <c r="H17" s="20"/>
      <c r="I17" s="6" t="s">
        <v>286</v>
      </c>
      <c r="J17" s="6"/>
      <c r="K17" s="6"/>
      <c r="L17" s="6"/>
      <c r="M17" s="6"/>
    </row>
    <row r="18" spans="1:13" s="1" customFormat="1" ht="14.25" customHeight="1">
      <c r="A18" s="15"/>
      <c r="B18" s="16"/>
      <c r="C18" s="17"/>
      <c r="D18" s="15"/>
      <c r="E18" s="17"/>
      <c r="F18" s="18" t="s">
        <v>287</v>
      </c>
      <c r="G18" s="19"/>
      <c r="H18" s="20"/>
      <c r="I18" s="6" t="s">
        <v>286</v>
      </c>
      <c r="J18" s="6"/>
      <c r="K18" s="6"/>
      <c r="L18" s="6"/>
      <c r="M18" s="6"/>
    </row>
    <row r="19" spans="1:13" s="1" customFormat="1" ht="14.25" customHeight="1">
      <c r="A19" s="15"/>
      <c r="B19" s="16"/>
      <c r="C19" s="17"/>
      <c r="D19" s="15"/>
      <c r="E19" s="17"/>
      <c r="F19" s="18" t="s">
        <v>288</v>
      </c>
      <c r="G19" s="19"/>
      <c r="H19" s="20"/>
      <c r="I19" s="6" t="s">
        <v>289</v>
      </c>
      <c r="J19" s="6"/>
      <c r="K19" s="6"/>
      <c r="L19" s="6"/>
      <c r="M19" s="6"/>
    </row>
    <row r="20" spans="1:13" s="1" customFormat="1" ht="14.25" customHeight="1">
      <c r="A20" s="15"/>
      <c r="B20" s="16"/>
      <c r="C20" s="17"/>
      <c r="D20" s="15" t="s">
        <v>226</v>
      </c>
      <c r="E20" s="17"/>
      <c r="F20" s="18" t="s">
        <v>290</v>
      </c>
      <c r="G20" s="19"/>
      <c r="H20" s="20"/>
      <c r="I20" s="6" t="s">
        <v>221</v>
      </c>
      <c r="J20" s="6"/>
      <c r="K20" s="6"/>
      <c r="L20" s="6"/>
      <c r="M20" s="6"/>
    </row>
    <row r="21" spans="1:13" s="1" customFormat="1" ht="14.25" customHeight="1">
      <c r="A21" s="15"/>
      <c r="B21" s="16"/>
      <c r="C21" s="17"/>
      <c r="D21" s="15"/>
      <c r="E21" s="17"/>
      <c r="F21" s="18" t="s">
        <v>291</v>
      </c>
      <c r="G21" s="19"/>
      <c r="H21" s="20"/>
      <c r="I21" s="6" t="s">
        <v>253</v>
      </c>
      <c r="J21" s="6"/>
      <c r="K21" s="6"/>
      <c r="L21" s="6"/>
      <c r="M21" s="6"/>
    </row>
    <row r="22" spans="1:13" s="1" customFormat="1" ht="14.25" customHeight="1">
      <c r="A22" s="15"/>
      <c r="B22" s="16"/>
      <c r="C22" s="17"/>
      <c r="D22" s="15"/>
      <c r="E22" s="17"/>
      <c r="F22" s="18" t="s">
        <v>292</v>
      </c>
      <c r="G22" s="19"/>
      <c r="H22" s="20"/>
      <c r="I22" s="6" t="s">
        <v>253</v>
      </c>
      <c r="J22" s="6"/>
      <c r="K22" s="6"/>
      <c r="L22" s="6"/>
      <c r="M22" s="6"/>
    </row>
    <row r="23" spans="1:13" s="1" customFormat="1" ht="14.25" customHeight="1">
      <c r="A23" s="15"/>
      <c r="B23" s="16"/>
      <c r="C23" s="17"/>
      <c r="D23" s="15"/>
      <c r="E23" s="17"/>
      <c r="F23" s="18" t="s">
        <v>293</v>
      </c>
      <c r="G23" s="19"/>
      <c r="H23" s="20"/>
      <c r="I23" s="6" t="s">
        <v>294</v>
      </c>
      <c r="J23" s="6"/>
      <c r="K23" s="6"/>
      <c r="L23" s="6"/>
      <c r="M23" s="6"/>
    </row>
    <row r="24" spans="1:13" s="1" customFormat="1" ht="14.25" customHeight="1">
      <c r="A24" s="15"/>
      <c r="B24" s="16"/>
      <c r="C24" s="17"/>
      <c r="D24" s="15" t="s">
        <v>233</v>
      </c>
      <c r="E24" s="17"/>
      <c r="F24" s="18" t="s">
        <v>295</v>
      </c>
      <c r="G24" s="19"/>
      <c r="H24" s="20"/>
      <c r="I24" s="6" t="s">
        <v>221</v>
      </c>
      <c r="J24" s="6"/>
      <c r="K24" s="6"/>
      <c r="L24" s="6"/>
      <c r="M24" s="6"/>
    </row>
    <row r="25" spans="1:13" s="1" customFormat="1" ht="14.25" customHeight="1">
      <c r="A25" s="15"/>
      <c r="B25" s="16"/>
      <c r="C25" s="17"/>
      <c r="D25" s="15"/>
      <c r="E25" s="17"/>
      <c r="F25" s="18" t="s">
        <v>296</v>
      </c>
      <c r="G25" s="19"/>
      <c r="H25" s="20"/>
      <c r="I25" s="6" t="s">
        <v>221</v>
      </c>
      <c r="J25" s="6"/>
      <c r="K25" s="6"/>
      <c r="L25" s="6"/>
      <c r="M25" s="6"/>
    </row>
    <row r="26" spans="1:13" s="1" customFormat="1" ht="14.25" customHeight="1">
      <c r="A26" s="15"/>
      <c r="B26" s="16"/>
      <c r="C26" s="17"/>
      <c r="D26" s="15"/>
      <c r="E26" s="17"/>
      <c r="F26" s="18" t="s">
        <v>297</v>
      </c>
      <c r="G26" s="19"/>
      <c r="H26" s="20"/>
      <c r="I26" s="6" t="s">
        <v>221</v>
      </c>
      <c r="J26" s="6"/>
      <c r="K26" s="6"/>
      <c r="L26" s="6"/>
      <c r="M26" s="6"/>
    </row>
    <row r="27" spans="1:13" s="1" customFormat="1" ht="14.25" customHeight="1">
      <c r="A27" s="15"/>
      <c r="B27" s="16"/>
      <c r="C27" s="17"/>
      <c r="D27" s="15"/>
      <c r="E27" s="17"/>
      <c r="F27" s="18" t="s">
        <v>298</v>
      </c>
      <c r="G27" s="19"/>
      <c r="H27" s="20"/>
      <c r="I27" s="6" t="s">
        <v>221</v>
      </c>
      <c r="J27" s="6"/>
      <c r="K27" s="6"/>
      <c r="L27" s="6"/>
      <c r="M27" s="6"/>
    </row>
    <row r="28" spans="1:13" s="1" customFormat="1" ht="14.25" customHeight="1">
      <c r="A28" s="15"/>
      <c r="B28" s="16"/>
      <c r="C28" s="17"/>
      <c r="D28" s="15" t="s">
        <v>239</v>
      </c>
      <c r="E28" s="17"/>
      <c r="F28" s="18" t="s">
        <v>299</v>
      </c>
      <c r="G28" s="19"/>
      <c r="H28" s="20"/>
      <c r="I28" s="6" t="s">
        <v>300</v>
      </c>
      <c r="J28" s="6"/>
      <c r="K28" s="6"/>
      <c r="L28" s="6"/>
      <c r="M28" s="6"/>
    </row>
    <row r="29" spans="1:13" s="1" customFormat="1" ht="14.25" customHeight="1">
      <c r="A29" s="15"/>
      <c r="B29" s="16"/>
      <c r="C29" s="17"/>
      <c r="D29" s="15"/>
      <c r="E29" s="17"/>
      <c r="F29" s="18" t="s">
        <v>301</v>
      </c>
      <c r="G29" s="19"/>
      <c r="H29" s="20"/>
      <c r="I29" s="6" t="s">
        <v>300</v>
      </c>
      <c r="J29" s="6"/>
      <c r="K29" s="6"/>
      <c r="L29" s="6"/>
      <c r="M29" s="6"/>
    </row>
    <row r="30" spans="1:13" s="1" customFormat="1" ht="14.25" customHeight="1">
      <c r="A30" s="15"/>
      <c r="B30" s="16"/>
      <c r="C30" s="17"/>
      <c r="D30" s="15"/>
      <c r="E30" s="17"/>
      <c r="F30" s="18" t="s">
        <v>302</v>
      </c>
      <c r="G30" s="19"/>
      <c r="H30" s="20"/>
      <c r="I30" s="6" t="s">
        <v>300</v>
      </c>
      <c r="J30" s="6"/>
      <c r="K30" s="6"/>
      <c r="L30" s="6"/>
      <c r="M30" s="6"/>
    </row>
    <row r="31" spans="1:13" s="1" customFormat="1" ht="14.25" customHeight="1">
      <c r="A31" s="15"/>
      <c r="B31" s="16"/>
      <c r="C31" s="17"/>
      <c r="D31" s="15"/>
      <c r="E31" s="17"/>
      <c r="F31" s="18" t="s">
        <v>303</v>
      </c>
      <c r="G31" s="19"/>
      <c r="H31" s="20"/>
      <c r="I31" s="6" t="s">
        <v>300</v>
      </c>
      <c r="J31" s="6"/>
      <c r="K31" s="6"/>
      <c r="L31" s="6"/>
      <c r="M31" s="6"/>
    </row>
    <row r="32" spans="1:13" s="1" customFormat="1" ht="16.5" customHeight="1">
      <c r="A32" s="15" t="s">
        <v>250</v>
      </c>
      <c r="B32" s="16"/>
      <c r="C32" s="17"/>
      <c r="D32" s="15" t="s">
        <v>304</v>
      </c>
      <c r="E32" s="17"/>
      <c r="F32" s="18" t="s">
        <v>47</v>
      </c>
      <c r="G32" s="19"/>
      <c r="H32" s="20"/>
      <c r="I32" s="6" t="s">
        <v>47</v>
      </c>
      <c r="J32" s="6"/>
      <c r="K32" s="6"/>
      <c r="L32" s="6"/>
      <c r="M32" s="6"/>
    </row>
    <row r="33" spans="1:13" s="1" customFormat="1" ht="16.5" customHeight="1">
      <c r="A33" s="15"/>
      <c r="B33" s="16"/>
      <c r="C33" s="17"/>
      <c r="D33" s="15" t="s">
        <v>251</v>
      </c>
      <c r="E33" s="17"/>
      <c r="F33" s="18" t="s">
        <v>305</v>
      </c>
      <c r="G33" s="19"/>
      <c r="H33" s="20"/>
      <c r="I33" s="6" t="s">
        <v>253</v>
      </c>
      <c r="J33" s="6"/>
      <c r="K33" s="6"/>
      <c r="L33" s="6"/>
      <c r="M33" s="6"/>
    </row>
    <row r="34" spans="1:13" s="1" customFormat="1" ht="16.5" customHeight="1">
      <c r="A34" s="15"/>
      <c r="B34" s="16"/>
      <c r="C34" s="17"/>
      <c r="D34" s="15"/>
      <c r="E34" s="17"/>
      <c r="F34" s="18" t="s">
        <v>306</v>
      </c>
      <c r="G34" s="19"/>
      <c r="H34" s="20"/>
      <c r="I34" s="6" t="s">
        <v>307</v>
      </c>
      <c r="J34" s="6"/>
      <c r="K34" s="6"/>
      <c r="L34" s="6"/>
      <c r="M34" s="6"/>
    </row>
    <row r="35" spans="1:13" s="1" customFormat="1" ht="16.5" customHeight="1">
      <c r="A35" s="15"/>
      <c r="B35" s="16"/>
      <c r="C35" s="17"/>
      <c r="D35" s="15" t="s">
        <v>308</v>
      </c>
      <c r="E35" s="17"/>
      <c r="F35" s="18" t="s">
        <v>47</v>
      </c>
      <c r="G35" s="19"/>
      <c r="H35" s="20"/>
      <c r="I35" s="6" t="s">
        <v>47</v>
      </c>
      <c r="J35" s="6"/>
      <c r="K35" s="6"/>
      <c r="L35" s="6"/>
      <c r="M35" s="6"/>
    </row>
    <row r="36" spans="1:13" s="1" customFormat="1" ht="16.5" customHeight="1">
      <c r="A36" s="15"/>
      <c r="B36" s="16"/>
      <c r="C36" s="17"/>
      <c r="D36" s="15" t="s">
        <v>254</v>
      </c>
      <c r="E36" s="17"/>
      <c r="F36" s="18" t="s">
        <v>309</v>
      </c>
      <c r="G36" s="19"/>
      <c r="H36" s="20"/>
      <c r="I36" s="6" t="s">
        <v>294</v>
      </c>
      <c r="J36" s="6"/>
      <c r="K36" s="6"/>
      <c r="L36" s="6"/>
      <c r="M36" s="6"/>
    </row>
    <row r="37" spans="1:13" s="1" customFormat="1" ht="16.5" customHeight="1">
      <c r="A37" s="15"/>
      <c r="B37" s="16"/>
      <c r="C37" s="17"/>
      <c r="D37" s="15"/>
      <c r="E37" s="17"/>
      <c r="F37" s="18" t="s">
        <v>310</v>
      </c>
      <c r="G37" s="19"/>
      <c r="H37" s="20"/>
      <c r="I37" s="6" t="s">
        <v>294</v>
      </c>
      <c r="J37" s="6"/>
      <c r="K37" s="6"/>
      <c r="L37" s="6"/>
      <c r="M37" s="6"/>
    </row>
    <row r="38" spans="1:13" s="1" customFormat="1" ht="16.5" customHeight="1">
      <c r="A38" s="15" t="s">
        <v>256</v>
      </c>
      <c r="B38" s="16"/>
      <c r="C38" s="17"/>
      <c r="D38" s="15" t="s">
        <v>256</v>
      </c>
      <c r="E38" s="17"/>
      <c r="F38" s="18" t="s">
        <v>311</v>
      </c>
      <c r="G38" s="19"/>
      <c r="H38" s="20"/>
      <c r="I38" s="6" t="s">
        <v>253</v>
      </c>
      <c r="J38" s="6"/>
      <c r="K38" s="6"/>
      <c r="L38" s="6"/>
      <c r="M38" s="6"/>
    </row>
    <row r="39" spans="1:13" s="1" customFormat="1" ht="16.5" customHeight="1">
      <c r="A39" s="15"/>
      <c r="B39" s="16"/>
      <c r="C39" s="17"/>
      <c r="D39" s="15"/>
      <c r="E39" s="17"/>
      <c r="F39" s="18" t="s">
        <v>312</v>
      </c>
      <c r="G39" s="19"/>
      <c r="H39" s="20"/>
      <c r="I39" s="6" t="s">
        <v>253</v>
      </c>
      <c r="J39" s="6"/>
      <c r="K39" s="6"/>
      <c r="L39" s="6"/>
      <c r="M39" s="6"/>
    </row>
    <row r="40" spans="1:13" s="1" customFormat="1" ht="14.25" customHeight="1" hidden="1">
      <c r="A40" s="21"/>
      <c r="B40" s="21"/>
      <c r="C40" s="22"/>
      <c r="D40" s="22"/>
      <c r="E40" s="23"/>
      <c r="F40" s="23"/>
      <c r="G40" s="23"/>
      <c r="H40" s="23"/>
      <c r="I40" s="23"/>
      <c r="J40" s="23"/>
      <c r="K40" s="26"/>
      <c r="L40" s="26"/>
      <c r="M40" s="26"/>
    </row>
  </sheetData>
  <sheetProtection/>
  <mergeCells count="103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F31:H31"/>
    <mergeCell ref="I31:M31"/>
    <mergeCell ref="D32:E32"/>
    <mergeCell ref="F32:H32"/>
    <mergeCell ref="I32:M32"/>
    <mergeCell ref="F33:H33"/>
    <mergeCell ref="I33:M33"/>
    <mergeCell ref="F34:H34"/>
    <mergeCell ref="I34:M34"/>
    <mergeCell ref="D35:E35"/>
    <mergeCell ref="F35:H35"/>
    <mergeCell ref="I35:M35"/>
    <mergeCell ref="F36:H36"/>
    <mergeCell ref="I36:M36"/>
    <mergeCell ref="F37:H37"/>
    <mergeCell ref="I37:M37"/>
    <mergeCell ref="F38:H38"/>
    <mergeCell ref="I38:M38"/>
    <mergeCell ref="F39:H39"/>
    <mergeCell ref="I39:M39"/>
    <mergeCell ref="A16:C31"/>
    <mergeCell ref="D16:E19"/>
    <mergeCell ref="D20:E23"/>
    <mergeCell ref="D24:E27"/>
    <mergeCell ref="D28:E31"/>
    <mergeCell ref="A32:C37"/>
    <mergeCell ref="D33:E34"/>
    <mergeCell ref="D36:E37"/>
    <mergeCell ref="A38:C39"/>
    <mergeCell ref="D38:E39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workbookViewId="0" topLeftCell="A1">
      <selection activeCell="A1" sqref="A1:IV65536"/>
    </sheetView>
  </sheetViews>
  <sheetFormatPr defaultColWidth="9.7109375" defaultRowHeight="12.75"/>
  <cols>
    <col min="1" max="1" width="13.28125" style="1" customWidth="1"/>
    <col min="2" max="2" width="8.57421875" style="1" customWidth="1"/>
    <col min="3" max="3" width="6.57421875" style="1" customWidth="1"/>
    <col min="4" max="4" width="14.140625" style="1" customWidth="1"/>
    <col min="5" max="5" width="12.57421875" style="1" customWidth="1"/>
    <col min="6" max="6" width="8.7109375" style="1" customWidth="1"/>
    <col min="7" max="7" width="11.28125" style="1" customWidth="1"/>
    <col min="8" max="8" width="14.57421875" style="1" customWidth="1"/>
    <col min="9" max="9" width="8.00390625" style="1" customWidth="1"/>
    <col min="10" max="10" width="2.421875" style="1" customWidth="1"/>
    <col min="11" max="11" width="7.8515625" style="1" customWidth="1"/>
    <col min="12" max="12" width="8.140625" style="1" customWidth="1"/>
    <col min="13" max="13" width="9.57421875" style="1" customWidth="1"/>
    <col min="14" max="16384" width="9.7109375" style="1" customWidth="1"/>
  </cols>
  <sheetData>
    <row r="1" spans="1:13" s="1" customFormat="1" ht="36" customHeight="1">
      <c r="A1" s="2" t="s">
        <v>258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34.5" customHeight="1">
      <c r="A2" s="3" t="s">
        <v>259</v>
      </c>
      <c r="B2" s="3" t="s">
        <v>313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33" customHeight="1">
      <c r="A3" s="3" t="s">
        <v>260</v>
      </c>
      <c r="B3" s="3" t="s">
        <v>261</v>
      </c>
      <c r="C3" s="3"/>
      <c r="D3" s="3"/>
      <c r="E3" s="3"/>
      <c r="F3" s="3"/>
      <c r="G3" s="3" t="s">
        <v>262</v>
      </c>
      <c r="H3" s="4">
        <v>83884419</v>
      </c>
      <c r="I3" s="3"/>
      <c r="J3" s="3"/>
      <c r="K3" s="3"/>
      <c r="L3" s="3"/>
      <c r="M3" s="3"/>
    </row>
    <row r="4" spans="1:13" s="1" customFormat="1" ht="33" customHeight="1">
      <c r="A4" s="5" t="s">
        <v>263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33" customHeight="1">
      <c r="A5" s="3" t="s">
        <v>264</v>
      </c>
      <c r="B5" s="3"/>
      <c r="C5" s="3"/>
      <c r="D5" s="6" t="s">
        <v>265</v>
      </c>
      <c r="E5" s="6"/>
      <c r="F5" s="6"/>
      <c r="G5" s="6" t="s">
        <v>266</v>
      </c>
      <c r="H5" s="6"/>
      <c r="I5" s="6" t="s">
        <v>47</v>
      </c>
      <c r="J5" s="6"/>
      <c r="K5" s="6"/>
      <c r="L5" s="6"/>
      <c r="M5" s="6"/>
    </row>
    <row r="6" spans="1:13" s="1" customFormat="1" ht="33" customHeight="1">
      <c r="A6" s="3" t="s">
        <v>268</v>
      </c>
      <c r="B6" s="3"/>
      <c r="C6" s="3"/>
      <c r="D6" s="3" t="s">
        <v>314</v>
      </c>
      <c r="E6" s="3"/>
      <c r="F6" s="3"/>
      <c r="G6" s="3" t="s">
        <v>270</v>
      </c>
      <c r="H6" s="3"/>
      <c r="I6" s="24">
        <v>13</v>
      </c>
      <c r="J6" s="6"/>
      <c r="K6" s="6"/>
      <c r="L6" s="6"/>
      <c r="M6" s="6"/>
    </row>
    <row r="7" spans="1:13" s="1" customFormat="1" ht="33" customHeight="1">
      <c r="A7" s="3" t="s">
        <v>271</v>
      </c>
      <c r="B7" s="3"/>
      <c r="C7" s="3"/>
      <c r="D7" s="4">
        <v>10</v>
      </c>
      <c r="E7" s="3"/>
      <c r="F7" s="3"/>
      <c r="G7" s="3" t="s">
        <v>272</v>
      </c>
      <c r="H7" s="3"/>
      <c r="I7" s="6" t="s">
        <v>47</v>
      </c>
      <c r="J7" s="6"/>
      <c r="K7" s="6"/>
      <c r="L7" s="6"/>
      <c r="M7" s="6"/>
    </row>
    <row r="8" spans="1:13" s="1" customFormat="1" ht="33" customHeight="1">
      <c r="A8" s="3" t="s">
        <v>273</v>
      </c>
      <c r="B8" s="3"/>
      <c r="C8" s="3"/>
      <c r="D8" s="4">
        <v>10</v>
      </c>
      <c r="E8" s="3"/>
      <c r="F8" s="3"/>
      <c r="G8" s="3" t="s">
        <v>274</v>
      </c>
      <c r="H8" s="3"/>
      <c r="I8" s="6" t="s">
        <v>47</v>
      </c>
      <c r="J8" s="6"/>
      <c r="K8" s="6"/>
      <c r="L8" s="6"/>
      <c r="M8" s="6"/>
    </row>
    <row r="9" spans="1:13" s="1" customFormat="1" ht="36.75" customHeight="1">
      <c r="A9" s="7" t="s">
        <v>275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1" customFormat="1" ht="33" customHeight="1">
      <c r="A10" s="3" t="s">
        <v>276</v>
      </c>
      <c r="B10" s="3"/>
      <c r="C10" s="3"/>
      <c r="D10" s="8">
        <v>242.32</v>
      </c>
      <c r="E10" s="9"/>
      <c r="F10" s="9"/>
      <c r="G10" s="3" t="s">
        <v>277</v>
      </c>
      <c r="H10" s="3"/>
      <c r="I10" s="9" t="s">
        <v>47</v>
      </c>
      <c r="J10" s="9"/>
      <c r="K10" s="9"/>
      <c r="L10" s="9"/>
      <c r="M10" s="9"/>
    </row>
    <row r="11" spans="1:13" s="1" customFormat="1" ht="33" customHeight="1">
      <c r="A11" s="3" t="s">
        <v>278</v>
      </c>
      <c r="B11" s="3"/>
      <c r="C11" s="3"/>
      <c r="D11" s="8">
        <v>241.04</v>
      </c>
      <c r="E11" s="9"/>
      <c r="F11" s="9"/>
      <c r="G11" s="3" t="s">
        <v>208</v>
      </c>
      <c r="H11" s="3"/>
      <c r="I11" s="8">
        <v>1.28</v>
      </c>
      <c r="J11" s="9"/>
      <c r="K11" s="9"/>
      <c r="L11" s="9"/>
      <c r="M11" s="9"/>
    </row>
    <row r="12" spans="1:13" s="1" customFormat="1" ht="33" customHeight="1">
      <c r="A12" s="3" t="s">
        <v>279</v>
      </c>
      <c r="B12" s="3"/>
      <c r="C12" s="3"/>
      <c r="D12" s="8">
        <v>242.32</v>
      </c>
      <c r="E12" s="9"/>
      <c r="F12" s="9"/>
      <c r="G12" s="3" t="s">
        <v>280</v>
      </c>
      <c r="H12" s="3"/>
      <c r="I12" s="8">
        <v>215.9</v>
      </c>
      <c r="J12" s="9"/>
      <c r="K12" s="9"/>
      <c r="L12" s="9"/>
      <c r="M12" s="9"/>
    </row>
    <row r="13" spans="1:13" s="1" customFormat="1" ht="33" customHeight="1">
      <c r="A13" s="3" t="s">
        <v>117</v>
      </c>
      <c r="B13" s="3"/>
      <c r="C13" s="3"/>
      <c r="D13" s="8">
        <v>25.76</v>
      </c>
      <c r="E13" s="9"/>
      <c r="F13" s="9"/>
      <c r="G13" s="10" t="s">
        <v>281</v>
      </c>
      <c r="H13" s="10"/>
      <c r="I13" s="8">
        <v>0.66</v>
      </c>
      <c r="J13" s="9"/>
      <c r="K13" s="9"/>
      <c r="L13" s="9"/>
      <c r="M13" s="9"/>
    </row>
    <row r="14" spans="1:15" s="1" customFormat="1" ht="23.25" customHeight="1">
      <c r="A14" s="11" t="s">
        <v>282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5"/>
      <c r="O14" s="25"/>
    </row>
    <row r="15" spans="1:13" s="1" customFormat="1" ht="16.5" customHeight="1">
      <c r="A15" s="12" t="s">
        <v>212</v>
      </c>
      <c r="B15" s="13"/>
      <c r="C15" s="14"/>
      <c r="D15" s="11" t="s">
        <v>213</v>
      </c>
      <c r="E15" s="11"/>
      <c r="F15" s="11" t="s">
        <v>214</v>
      </c>
      <c r="G15" s="11"/>
      <c r="H15" s="11"/>
      <c r="I15" s="11" t="s">
        <v>283</v>
      </c>
      <c r="J15" s="11"/>
      <c r="K15" s="11"/>
      <c r="L15" s="11"/>
      <c r="M15" s="11"/>
    </row>
    <row r="16" spans="1:13" s="1" customFormat="1" ht="16.5" customHeight="1">
      <c r="A16" s="15" t="s">
        <v>216</v>
      </c>
      <c r="B16" s="16"/>
      <c r="C16" s="17"/>
      <c r="D16" s="15" t="s">
        <v>217</v>
      </c>
      <c r="E16" s="17"/>
      <c r="F16" s="18" t="s">
        <v>315</v>
      </c>
      <c r="G16" s="19"/>
      <c r="H16" s="20"/>
      <c r="I16" s="6" t="s">
        <v>316</v>
      </c>
      <c r="J16" s="6"/>
      <c r="K16" s="6"/>
      <c r="L16" s="6"/>
      <c r="M16" s="6"/>
    </row>
    <row r="17" spans="1:13" s="1" customFormat="1" ht="16.5" customHeight="1">
      <c r="A17" s="15"/>
      <c r="B17" s="16"/>
      <c r="C17" s="17"/>
      <c r="D17" s="15"/>
      <c r="E17" s="17"/>
      <c r="F17" s="18" t="s">
        <v>317</v>
      </c>
      <c r="G17" s="19"/>
      <c r="H17" s="20"/>
      <c r="I17" s="6" t="s">
        <v>318</v>
      </c>
      <c r="J17" s="6"/>
      <c r="K17" s="6"/>
      <c r="L17" s="6"/>
      <c r="M17" s="6"/>
    </row>
    <row r="18" spans="1:13" s="1" customFormat="1" ht="16.5" customHeight="1">
      <c r="A18" s="15"/>
      <c r="B18" s="16"/>
      <c r="C18" s="17"/>
      <c r="D18" s="15"/>
      <c r="E18" s="17"/>
      <c r="F18" s="18" t="s">
        <v>319</v>
      </c>
      <c r="G18" s="19"/>
      <c r="H18" s="20"/>
      <c r="I18" s="6" t="s">
        <v>320</v>
      </c>
      <c r="J18" s="6"/>
      <c r="K18" s="6"/>
      <c r="L18" s="6"/>
      <c r="M18" s="6"/>
    </row>
    <row r="19" spans="1:13" s="1" customFormat="1" ht="16.5" customHeight="1">
      <c r="A19" s="15"/>
      <c r="B19" s="16"/>
      <c r="C19" s="17"/>
      <c r="D19" s="15"/>
      <c r="E19" s="17"/>
      <c r="F19" s="18" t="s">
        <v>321</v>
      </c>
      <c r="G19" s="19"/>
      <c r="H19" s="20"/>
      <c r="I19" s="6" t="s">
        <v>320</v>
      </c>
      <c r="J19" s="6"/>
      <c r="K19" s="6"/>
      <c r="L19" s="6"/>
      <c r="M19" s="6"/>
    </row>
    <row r="20" spans="1:13" s="1" customFormat="1" ht="16.5" customHeight="1">
      <c r="A20" s="15"/>
      <c r="B20" s="16"/>
      <c r="C20" s="17"/>
      <c r="D20" s="15" t="s">
        <v>226</v>
      </c>
      <c r="E20" s="17"/>
      <c r="F20" s="18" t="s">
        <v>322</v>
      </c>
      <c r="G20" s="19"/>
      <c r="H20" s="20"/>
      <c r="I20" s="6" t="s">
        <v>323</v>
      </c>
      <c r="J20" s="6"/>
      <c r="K20" s="6"/>
      <c r="L20" s="6"/>
      <c r="M20" s="6"/>
    </row>
    <row r="21" spans="1:13" s="1" customFormat="1" ht="16.5" customHeight="1">
      <c r="A21" s="15"/>
      <c r="B21" s="16"/>
      <c r="C21" s="17"/>
      <c r="D21" s="15"/>
      <c r="E21" s="17"/>
      <c r="F21" s="18" t="s">
        <v>324</v>
      </c>
      <c r="G21" s="19"/>
      <c r="H21" s="20"/>
      <c r="I21" s="6" t="s">
        <v>323</v>
      </c>
      <c r="J21" s="6"/>
      <c r="K21" s="6"/>
      <c r="L21" s="6"/>
      <c r="M21" s="6"/>
    </row>
    <row r="22" spans="1:13" s="1" customFormat="1" ht="16.5" customHeight="1">
      <c r="A22" s="15"/>
      <c r="B22" s="16"/>
      <c r="C22" s="17"/>
      <c r="D22" s="15"/>
      <c r="E22" s="17"/>
      <c r="F22" s="18" t="s">
        <v>325</v>
      </c>
      <c r="G22" s="19"/>
      <c r="H22" s="20"/>
      <c r="I22" s="6" t="s">
        <v>323</v>
      </c>
      <c r="J22" s="6"/>
      <c r="K22" s="6"/>
      <c r="L22" s="6"/>
      <c r="M22" s="6"/>
    </row>
    <row r="23" spans="1:13" s="1" customFormat="1" ht="16.5" customHeight="1">
      <c r="A23" s="15"/>
      <c r="B23" s="16"/>
      <c r="C23" s="17"/>
      <c r="D23" s="15"/>
      <c r="E23" s="17"/>
      <c r="F23" s="18" t="s">
        <v>326</v>
      </c>
      <c r="G23" s="19"/>
      <c r="H23" s="20"/>
      <c r="I23" s="6" t="s">
        <v>323</v>
      </c>
      <c r="J23" s="6"/>
      <c r="K23" s="6"/>
      <c r="L23" s="6"/>
      <c r="M23" s="6"/>
    </row>
    <row r="24" spans="1:13" s="1" customFormat="1" ht="16.5" customHeight="1">
      <c r="A24" s="15"/>
      <c r="B24" s="16"/>
      <c r="C24" s="17"/>
      <c r="D24" s="15" t="s">
        <v>233</v>
      </c>
      <c r="E24" s="17"/>
      <c r="F24" s="18" t="s">
        <v>327</v>
      </c>
      <c r="G24" s="19"/>
      <c r="H24" s="20"/>
      <c r="I24" s="6" t="s">
        <v>328</v>
      </c>
      <c r="J24" s="6"/>
      <c r="K24" s="6"/>
      <c r="L24" s="6"/>
      <c r="M24" s="6"/>
    </row>
    <row r="25" spans="1:13" s="1" customFormat="1" ht="16.5" customHeight="1">
      <c r="A25" s="15"/>
      <c r="B25" s="16"/>
      <c r="C25" s="17"/>
      <c r="D25" s="15"/>
      <c r="E25" s="17"/>
      <c r="F25" s="18" t="s">
        <v>329</v>
      </c>
      <c r="G25" s="19"/>
      <c r="H25" s="20"/>
      <c r="I25" s="6" t="s">
        <v>328</v>
      </c>
      <c r="J25" s="6"/>
      <c r="K25" s="6"/>
      <c r="L25" s="6"/>
      <c r="M25" s="6"/>
    </row>
    <row r="26" spans="1:13" s="1" customFormat="1" ht="16.5" customHeight="1">
      <c r="A26" s="15"/>
      <c r="B26" s="16"/>
      <c r="C26" s="17"/>
      <c r="D26" s="15"/>
      <c r="E26" s="17"/>
      <c r="F26" s="18" t="s">
        <v>330</v>
      </c>
      <c r="G26" s="19"/>
      <c r="H26" s="20"/>
      <c r="I26" s="6" t="s">
        <v>328</v>
      </c>
      <c r="J26" s="6"/>
      <c r="K26" s="6"/>
      <c r="L26" s="6"/>
      <c r="M26" s="6"/>
    </row>
    <row r="27" spans="1:13" s="1" customFormat="1" ht="16.5" customHeight="1">
      <c r="A27" s="15"/>
      <c r="B27" s="16"/>
      <c r="C27" s="17"/>
      <c r="D27" s="15"/>
      <c r="E27" s="17"/>
      <c r="F27" s="18" t="s">
        <v>331</v>
      </c>
      <c r="G27" s="19"/>
      <c r="H27" s="20"/>
      <c r="I27" s="6" t="s">
        <v>328</v>
      </c>
      <c r="J27" s="6"/>
      <c r="K27" s="6"/>
      <c r="L27" s="6"/>
      <c r="M27" s="6"/>
    </row>
    <row r="28" spans="1:13" s="1" customFormat="1" ht="16.5" customHeight="1">
      <c r="A28" s="15"/>
      <c r="B28" s="16"/>
      <c r="C28" s="17"/>
      <c r="D28" s="15" t="s">
        <v>239</v>
      </c>
      <c r="E28" s="17"/>
      <c r="F28" s="18" t="s">
        <v>332</v>
      </c>
      <c r="G28" s="19"/>
      <c r="H28" s="20"/>
      <c r="I28" s="6" t="s">
        <v>328</v>
      </c>
      <c r="J28" s="6"/>
      <c r="K28" s="6"/>
      <c r="L28" s="6"/>
      <c r="M28" s="6"/>
    </row>
    <row r="29" spans="1:13" s="1" customFormat="1" ht="16.5" customHeight="1">
      <c r="A29" s="15"/>
      <c r="B29" s="16"/>
      <c r="C29" s="17"/>
      <c r="D29" s="15"/>
      <c r="E29" s="17"/>
      <c r="F29" s="18" t="s">
        <v>333</v>
      </c>
      <c r="G29" s="19"/>
      <c r="H29" s="20"/>
      <c r="I29" s="6" t="s">
        <v>328</v>
      </c>
      <c r="J29" s="6"/>
      <c r="K29" s="6"/>
      <c r="L29" s="6"/>
      <c r="M29" s="6"/>
    </row>
    <row r="30" spans="1:13" s="1" customFormat="1" ht="16.5" customHeight="1">
      <c r="A30" s="15"/>
      <c r="B30" s="16"/>
      <c r="C30" s="17"/>
      <c r="D30" s="15"/>
      <c r="E30" s="17"/>
      <c r="F30" s="18" t="s">
        <v>334</v>
      </c>
      <c r="G30" s="19"/>
      <c r="H30" s="20"/>
      <c r="I30" s="6" t="s">
        <v>328</v>
      </c>
      <c r="J30" s="6"/>
      <c r="K30" s="6"/>
      <c r="L30" s="6"/>
      <c r="M30" s="6"/>
    </row>
    <row r="31" spans="1:13" s="1" customFormat="1" ht="16.5" customHeight="1">
      <c r="A31" s="15"/>
      <c r="B31" s="16"/>
      <c r="C31" s="17"/>
      <c r="D31" s="15"/>
      <c r="E31" s="17"/>
      <c r="F31" s="18" t="s">
        <v>335</v>
      </c>
      <c r="G31" s="19"/>
      <c r="H31" s="20"/>
      <c r="I31" s="6" t="s">
        <v>328</v>
      </c>
      <c r="J31" s="6"/>
      <c r="K31" s="6"/>
      <c r="L31" s="6"/>
      <c r="M31" s="6"/>
    </row>
    <row r="32" spans="1:13" s="1" customFormat="1" ht="16.5" customHeight="1">
      <c r="A32" s="15" t="s">
        <v>250</v>
      </c>
      <c r="B32" s="16"/>
      <c r="C32" s="17"/>
      <c r="D32" s="15" t="s">
        <v>304</v>
      </c>
      <c r="E32" s="17"/>
      <c r="F32" s="18" t="s">
        <v>47</v>
      </c>
      <c r="G32" s="19"/>
      <c r="H32" s="20"/>
      <c r="I32" s="6" t="s">
        <v>47</v>
      </c>
      <c r="J32" s="6"/>
      <c r="K32" s="6"/>
      <c r="L32" s="6"/>
      <c r="M32" s="6"/>
    </row>
    <row r="33" spans="1:13" s="1" customFormat="1" ht="16.5" customHeight="1">
      <c r="A33" s="15"/>
      <c r="B33" s="16"/>
      <c r="C33" s="17"/>
      <c r="D33" s="15" t="s">
        <v>251</v>
      </c>
      <c r="E33" s="17"/>
      <c r="F33" s="18" t="s">
        <v>336</v>
      </c>
      <c r="G33" s="19"/>
      <c r="H33" s="20"/>
      <c r="I33" s="6" t="s">
        <v>323</v>
      </c>
      <c r="J33" s="6"/>
      <c r="K33" s="6"/>
      <c r="L33" s="6"/>
      <c r="M33" s="6"/>
    </row>
    <row r="34" spans="1:13" s="1" customFormat="1" ht="16.5" customHeight="1">
      <c r="A34" s="15"/>
      <c r="B34" s="16"/>
      <c r="C34" s="17"/>
      <c r="D34" s="15" t="s">
        <v>308</v>
      </c>
      <c r="E34" s="17"/>
      <c r="F34" s="18" t="s">
        <v>47</v>
      </c>
      <c r="G34" s="19"/>
      <c r="H34" s="20"/>
      <c r="I34" s="6" t="s">
        <v>47</v>
      </c>
      <c r="J34" s="6"/>
      <c r="K34" s="6"/>
      <c r="L34" s="6"/>
      <c r="M34" s="6"/>
    </row>
    <row r="35" spans="1:13" s="1" customFormat="1" ht="16.5" customHeight="1">
      <c r="A35" s="15"/>
      <c r="B35" s="16"/>
      <c r="C35" s="17"/>
      <c r="D35" s="15" t="s">
        <v>254</v>
      </c>
      <c r="E35" s="17"/>
      <c r="F35" s="18" t="s">
        <v>337</v>
      </c>
      <c r="G35" s="19"/>
      <c r="H35" s="20"/>
      <c r="I35" s="6" t="s">
        <v>338</v>
      </c>
      <c r="J35" s="6"/>
      <c r="K35" s="6"/>
      <c r="L35" s="6"/>
      <c r="M35" s="6"/>
    </row>
    <row r="36" spans="1:13" s="1" customFormat="1" ht="16.5" customHeight="1">
      <c r="A36" s="15" t="s">
        <v>256</v>
      </c>
      <c r="B36" s="16"/>
      <c r="C36" s="17"/>
      <c r="D36" s="15" t="s">
        <v>256</v>
      </c>
      <c r="E36" s="17"/>
      <c r="F36" s="18" t="s">
        <v>339</v>
      </c>
      <c r="G36" s="19"/>
      <c r="H36" s="20"/>
      <c r="I36" s="6" t="s">
        <v>340</v>
      </c>
      <c r="J36" s="6"/>
      <c r="K36" s="6"/>
      <c r="L36" s="6"/>
      <c r="M36" s="6"/>
    </row>
    <row r="37" spans="1:13" s="1" customFormat="1" ht="14.25" customHeight="1" hidden="1">
      <c r="A37" s="21"/>
      <c r="B37" s="21"/>
      <c r="C37" s="22"/>
      <c r="D37" s="22"/>
      <c r="E37" s="23"/>
      <c r="F37" s="23"/>
      <c r="G37" s="23"/>
      <c r="H37" s="23"/>
      <c r="I37" s="23"/>
      <c r="J37" s="23"/>
      <c r="K37" s="26"/>
      <c r="L37" s="26"/>
      <c r="M37" s="26"/>
    </row>
  </sheetData>
  <sheetProtection/>
  <mergeCells count="97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F31:H31"/>
    <mergeCell ref="I31:M31"/>
    <mergeCell ref="D32:E32"/>
    <mergeCell ref="F32:H32"/>
    <mergeCell ref="I32:M32"/>
    <mergeCell ref="D33:E33"/>
    <mergeCell ref="F33:H33"/>
    <mergeCell ref="I33:M33"/>
    <mergeCell ref="D34:E34"/>
    <mergeCell ref="F34:H34"/>
    <mergeCell ref="I34:M34"/>
    <mergeCell ref="D35:E35"/>
    <mergeCell ref="F35:H35"/>
    <mergeCell ref="I35:M35"/>
    <mergeCell ref="A36:C36"/>
    <mergeCell ref="D36:E36"/>
    <mergeCell ref="F36:H36"/>
    <mergeCell ref="I36:M36"/>
    <mergeCell ref="A16:C31"/>
    <mergeCell ref="D16:E19"/>
    <mergeCell ref="D20:E23"/>
    <mergeCell ref="D24:E27"/>
    <mergeCell ref="D28:E31"/>
    <mergeCell ref="A32:C35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workbookViewId="0" topLeftCell="A1">
      <selection activeCell="A1" sqref="A1:IV1"/>
    </sheetView>
  </sheetViews>
  <sheetFormatPr defaultColWidth="9.7109375" defaultRowHeight="12.75"/>
  <cols>
    <col min="1" max="1" width="12.8515625" style="1" customWidth="1"/>
    <col min="2" max="2" width="8.57421875" style="1" customWidth="1"/>
    <col min="3" max="3" width="6.57421875" style="1" customWidth="1"/>
    <col min="4" max="4" width="14.140625" style="1" customWidth="1"/>
    <col min="5" max="5" width="12.57421875" style="1" customWidth="1"/>
    <col min="6" max="6" width="8.7109375" style="1" customWidth="1"/>
    <col min="7" max="7" width="11.28125" style="1" customWidth="1"/>
    <col min="8" max="8" width="20.57421875" style="1" customWidth="1"/>
    <col min="9" max="9" width="8.00390625" style="1" customWidth="1"/>
    <col min="10" max="10" width="2.421875" style="1" customWidth="1"/>
    <col min="11" max="11" width="7.8515625" style="1" customWidth="1"/>
    <col min="12" max="12" width="8.140625" style="1" customWidth="1"/>
    <col min="13" max="13" width="7.421875" style="1" customWidth="1"/>
    <col min="14" max="16384" width="9.7109375" style="1" customWidth="1"/>
  </cols>
  <sheetData>
    <row r="1" spans="1:13" s="1" customFormat="1" ht="37.5" customHeight="1">
      <c r="A1" s="2" t="s">
        <v>258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39" customHeight="1">
      <c r="A2" s="3" t="s">
        <v>259</v>
      </c>
      <c r="B2" s="3" t="s">
        <v>341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33" customHeight="1">
      <c r="A3" s="3" t="s">
        <v>260</v>
      </c>
      <c r="B3" s="3" t="s">
        <v>261</v>
      </c>
      <c r="C3" s="3"/>
      <c r="D3" s="3"/>
      <c r="E3" s="3"/>
      <c r="F3" s="3"/>
      <c r="G3" s="3" t="s">
        <v>262</v>
      </c>
      <c r="H3" s="4">
        <v>83884419</v>
      </c>
      <c r="I3" s="3"/>
      <c r="J3" s="3"/>
      <c r="K3" s="3"/>
      <c r="L3" s="3"/>
      <c r="M3" s="3"/>
    </row>
    <row r="4" spans="1:13" s="1" customFormat="1" ht="33" customHeight="1">
      <c r="A4" s="5" t="s">
        <v>263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33" customHeight="1">
      <c r="A5" s="3" t="s">
        <v>264</v>
      </c>
      <c r="B5" s="3"/>
      <c r="C5" s="3"/>
      <c r="D5" s="6" t="s">
        <v>265</v>
      </c>
      <c r="E5" s="6"/>
      <c r="F5" s="6"/>
      <c r="G5" s="6" t="s">
        <v>266</v>
      </c>
      <c r="H5" s="6"/>
      <c r="I5" s="6" t="s">
        <v>47</v>
      </c>
      <c r="J5" s="6"/>
      <c r="K5" s="6"/>
      <c r="L5" s="6"/>
      <c r="M5" s="6"/>
    </row>
    <row r="6" spans="1:13" s="1" customFormat="1" ht="33" customHeight="1">
      <c r="A6" s="3" t="s">
        <v>268</v>
      </c>
      <c r="B6" s="3"/>
      <c r="C6" s="3"/>
      <c r="D6" s="3" t="s">
        <v>342</v>
      </c>
      <c r="E6" s="3"/>
      <c r="F6" s="3"/>
      <c r="G6" s="3" t="s">
        <v>270</v>
      </c>
      <c r="H6" s="3"/>
      <c r="I6" s="24">
        <v>3</v>
      </c>
      <c r="J6" s="6"/>
      <c r="K6" s="6"/>
      <c r="L6" s="6"/>
      <c r="M6" s="6"/>
    </row>
    <row r="7" spans="1:13" s="1" customFormat="1" ht="33" customHeight="1">
      <c r="A7" s="3" t="s">
        <v>271</v>
      </c>
      <c r="B7" s="3"/>
      <c r="C7" s="3"/>
      <c r="D7" s="4">
        <v>2</v>
      </c>
      <c r="E7" s="3"/>
      <c r="F7" s="3"/>
      <c r="G7" s="3" t="s">
        <v>272</v>
      </c>
      <c r="H7" s="3"/>
      <c r="I7" s="6" t="s">
        <v>47</v>
      </c>
      <c r="J7" s="6"/>
      <c r="K7" s="6"/>
      <c r="L7" s="6"/>
      <c r="M7" s="6"/>
    </row>
    <row r="8" spans="1:13" s="1" customFormat="1" ht="33" customHeight="1">
      <c r="A8" s="3" t="s">
        <v>273</v>
      </c>
      <c r="B8" s="3"/>
      <c r="C8" s="3"/>
      <c r="D8" s="4">
        <v>2</v>
      </c>
      <c r="E8" s="3"/>
      <c r="F8" s="3"/>
      <c r="G8" s="3" t="s">
        <v>274</v>
      </c>
      <c r="H8" s="3"/>
      <c r="I8" s="6" t="s">
        <v>47</v>
      </c>
      <c r="J8" s="6"/>
      <c r="K8" s="6"/>
      <c r="L8" s="6"/>
      <c r="M8" s="6"/>
    </row>
    <row r="9" spans="1:13" s="1" customFormat="1" ht="33" customHeight="1">
      <c r="A9" s="7" t="s">
        <v>275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1" customFormat="1" ht="33" customHeight="1">
      <c r="A10" s="3" t="s">
        <v>276</v>
      </c>
      <c r="B10" s="3"/>
      <c r="C10" s="3"/>
      <c r="D10" s="8">
        <v>65.01</v>
      </c>
      <c r="E10" s="9"/>
      <c r="F10" s="9"/>
      <c r="G10" s="3" t="s">
        <v>277</v>
      </c>
      <c r="H10" s="3"/>
      <c r="I10" s="9" t="s">
        <v>47</v>
      </c>
      <c r="J10" s="9"/>
      <c r="K10" s="9"/>
      <c r="L10" s="9"/>
      <c r="M10" s="9"/>
    </row>
    <row r="11" spans="1:13" s="1" customFormat="1" ht="33" customHeight="1">
      <c r="A11" s="3" t="s">
        <v>278</v>
      </c>
      <c r="B11" s="3"/>
      <c r="C11" s="3"/>
      <c r="D11" s="8">
        <v>64.9</v>
      </c>
      <c r="E11" s="9"/>
      <c r="F11" s="9"/>
      <c r="G11" s="3" t="s">
        <v>208</v>
      </c>
      <c r="H11" s="3"/>
      <c r="I11" s="8">
        <v>0.11</v>
      </c>
      <c r="J11" s="9"/>
      <c r="K11" s="9"/>
      <c r="L11" s="9"/>
      <c r="M11" s="9"/>
    </row>
    <row r="12" spans="1:13" s="1" customFormat="1" ht="33" customHeight="1">
      <c r="A12" s="3" t="s">
        <v>279</v>
      </c>
      <c r="B12" s="3"/>
      <c r="C12" s="3"/>
      <c r="D12" s="8">
        <v>65.01</v>
      </c>
      <c r="E12" s="9"/>
      <c r="F12" s="9"/>
      <c r="G12" s="3" t="s">
        <v>280</v>
      </c>
      <c r="H12" s="3"/>
      <c r="I12" s="8">
        <v>60.06</v>
      </c>
      <c r="J12" s="9"/>
      <c r="K12" s="9"/>
      <c r="L12" s="9"/>
      <c r="M12" s="9"/>
    </row>
    <row r="13" spans="1:13" s="1" customFormat="1" ht="33" customHeight="1">
      <c r="A13" s="3" t="s">
        <v>117</v>
      </c>
      <c r="B13" s="3"/>
      <c r="C13" s="3"/>
      <c r="D13" s="8">
        <v>4.74</v>
      </c>
      <c r="E13" s="9"/>
      <c r="F13" s="9"/>
      <c r="G13" s="10" t="s">
        <v>281</v>
      </c>
      <c r="H13" s="10"/>
      <c r="I13" s="8">
        <v>0.21</v>
      </c>
      <c r="J13" s="9"/>
      <c r="K13" s="9"/>
      <c r="L13" s="9"/>
      <c r="M13" s="9"/>
    </row>
    <row r="14" spans="1:15" s="1" customFormat="1" ht="19.5" customHeight="1">
      <c r="A14" s="11" t="s">
        <v>282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5"/>
      <c r="O14" s="25"/>
    </row>
    <row r="15" spans="1:13" s="1" customFormat="1" ht="19.5" customHeight="1">
      <c r="A15" s="12" t="s">
        <v>212</v>
      </c>
      <c r="B15" s="13"/>
      <c r="C15" s="14"/>
      <c r="D15" s="11" t="s">
        <v>213</v>
      </c>
      <c r="E15" s="11"/>
      <c r="F15" s="11" t="s">
        <v>214</v>
      </c>
      <c r="G15" s="11"/>
      <c r="H15" s="11"/>
      <c r="I15" s="11" t="s">
        <v>283</v>
      </c>
      <c r="J15" s="11"/>
      <c r="K15" s="11"/>
      <c r="L15" s="11"/>
      <c r="M15" s="11"/>
    </row>
    <row r="16" spans="1:13" s="1" customFormat="1" ht="19.5" customHeight="1">
      <c r="A16" s="15" t="s">
        <v>216</v>
      </c>
      <c r="B16" s="16"/>
      <c r="C16" s="17"/>
      <c r="D16" s="15" t="s">
        <v>217</v>
      </c>
      <c r="E16" s="17"/>
      <c r="F16" s="18" t="s">
        <v>343</v>
      </c>
      <c r="G16" s="19"/>
      <c r="H16" s="20"/>
      <c r="I16" s="6" t="s">
        <v>344</v>
      </c>
      <c r="J16" s="6"/>
      <c r="K16" s="6"/>
      <c r="L16" s="6"/>
      <c r="M16" s="6"/>
    </row>
    <row r="17" spans="1:13" s="1" customFormat="1" ht="19.5" customHeight="1">
      <c r="A17" s="15"/>
      <c r="B17" s="16"/>
      <c r="C17" s="17"/>
      <c r="D17" s="15"/>
      <c r="E17" s="17"/>
      <c r="F17" s="18" t="s">
        <v>345</v>
      </c>
      <c r="G17" s="19"/>
      <c r="H17" s="20"/>
      <c r="I17" s="6" t="s">
        <v>346</v>
      </c>
      <c r="J17" s="6"/>
      <c r="K17" s="6"/>
      <c r="L17" s="6"/>
      <c r="M17" s="6"/>
    </row>
    <row r="18" spans="1:13" s="1" customFormat="1" ht="19.5" customHeight="1">
      <c r="A18" s="15"/>
      <c r="B18" s="16"/>
      <c r="C18" s="17"/>
      <c r="D18" s="15" t="s">
        <v>226</v>
      </c>
      <c r="E18" s="17"/>
      <c r="F18" s="18" t="s">
        <v>347</v>
      </c>
      <c r="G18" s="19"/>
      <c r="H18" s="20"/>
      <c r="I18" s="6" t="s">
        <v>340</v>
      </c>
      <c r="J18" s="6"/>
      <c r="K18" s="6"/>
      <c r="L18" s="6"/>
      <c r="M18" s="6"/>
    </row>
    <row r="19" spans="1:13" s="1" customFormat="1" ht="19.5" customHeight="1">
      <c r="A19" s="15"/>
      <c r="B19" s="16"/>
      <c r="C19" s="17"/>
      <c r="D19" s="15"/>
      <c r="E19" s="17"/>
      <c r="F19" s="18" t="s">
        <v>348</v>
      </c>
      <c r="G19" s="19"/>
      <c r="H19" s="20"/>
      <c r="I19" s="6" t="s">
        <v>340</v>
      </c>
      <c r="J19" s="6"/>
      <c r="K19" s="6"/>
      <c r="L19" s="6"/>
      <c r="M19" s="6"/>
    </row>
    <row r="20" spans="1:13" s="1" customFormat="1" ht="19.5" customHeight="1">
      <c r="A20" s="15"/>
      <c r="B20" s="16"/>
      <c r="C20" s="17"/>
      <c r="D20" s="15" t="s">
        <v>233</v>
      </c>
      <c r="E20" s="17"/>
      <c r="F20" s="18" t="s">
        <v>349</v>
      </c>
      <c r="G20" s="19"/>
      <c r="H20" s="20"/>
      <c r="I20" s="6" t="s">
        <v>328</v>
      </c>
      <c r="J20" s="6"/>
      <c r="K20" s="6"/>
      <c r="L20" s="6"/>
      <c r="M20" s="6"/>
    </row>
    <row r="21" spans="1:13" s="1" customFormat="1" ht="19.5" customHeight="1">
      <c r="A21" s="15"/>
      <c r="B21" s="16"/>
      <c r="C21" s="17"/>
      <c r="D21" s="15"/>
      <c r="E21" s="17"/>
      <c r="F21" s="18" t="s">
        <v>350</v>
      </c>
      <c r="G21" s="19"/>
      <c r="H21" s="20"/>
      <c r="I21" s="6" t="s">
        <v>328</v>
      </c>
      <c r="J21" s="6"/>
      <c r="K21" s="6"/>
      <c r="L21" s="6"/>
      <c r="M21" s="6"/>
    </row>
    <row r="22" spans="1:13" s="1" customFormat="1" ht="19.5" customHeight="1">
      <c r="A22" s="15"/>
      <c r="B22" s="16"/>
      <c r="C22" s="17"/>
      <c r="D22" s="15" t="s">
        <v>239</v>
      </c>
      <c r="E22" s="17"/>
      <c r="F22" s="18" t="s">
        <v>351</v>
      </c>
      <c r="G22" s="19"/>
      <c r="H22" s="20"/>
      <c r="I22" s="6" t="s">
        <v>328</v>
      </c>
      <c r="J22" s="6"/>
      <c r="K22" s="6"/>
      <c r="L22" s="6"/>
      <c r="M22" s="6"/>
    </row>
    <row r="23" spans="1:13" s="1" customFormat="1" ht="19.5" customHeight="1">
      <c r="A23" s="15"/>
      <c r="B23" s="16"/>
      <c r="C23" s="17"/>
      <c r="D23" s="15"/>
      <c r="E23" s="17"/>
      <c r="F23" s="18" t="s">
        <v>352</v>
      </c>
      <c r="G23" s="19"/>
      <c r="H23" s="20"/>
      <c r="I23" s="6" t="s">
        <v>328</v>
      </c>
      <c r="J23" s="6"/>
      <c r="K23" s="6"/>
      <c r="L23" s="6"/>
      <c r="M23" s="6"/>
    </row>
    <row r="24" spans="1:13" s="1" customFormat="1" ht="19.5" customHeight="1">
      <c r="A24" s="15" t="s">
        <v>250</v>
      </c>
      <c r="B24" s="16"/>
      <c r="C24" s="17"/>
      <c r="D24" s="15" t="s">
        <v>304</v>
      </c>
      <c r="E24" s="17"/>
      <c r="F24" s="18" t="s">
        <v>47</v>
      </c>
      <c r="G24" s="19"/>
      <c r="H24" s="20"/>
      <c r="I24" s="6" t="s">
        <v>47</v>
      </c>
      <c r="J24" s="6"/>
      <c r="K24" s="6"/>
      <c r="L24" s="6"/>
      <c r="M24" s="6"/>
    </row>
    <row r="25" spans="1:13" s="1" customFormat="1" ht="19.5" customHeight="1">
      <c r="A25" s="15"/>
      <c r="B25" s="16"/>
      <c r="C25" s="17"/>
      <c r="D25" s="15" t="s">
        <v>251</v>
      </c>
      <c r="E25" s="17"/>
      <c r="F25" s="18" t="s">
        <v>353</v>
      </c>
      <c r="G25" s="19"/>
      <c r="H25" s="20"/>
      <c r="I25" s="6" t="s">
        <v>354</v>
      </c>
      <c r="J25" s="6"/>
      <c r="K25" s="6"/>
      <c r="L25" s="6"/>
      <c r="M25" s="6"/>
    </row>
    <row r="26" spans="1:13" s="1" customFormat="1" ht="19.5" customHeight="1">
      <c r="A26" s="15"/>
      <c r="B26" s="16"/>
      <c r="C26" s="17"/>
      <c r="D26" s="15" t="s">
        <v>308</v>
      </c>
      <c r="E26" s="17"/>
      <c r="F26" s="18" t="s">
        <v>47</v>
      </c>
      <c r="G26" s="19"/>
      <c r="H26" s="20"/>
      <c r="I26" s="6" t="s">
        <v>47</v>
      </c>
      <c r="J26" s="6"/>
      <c r="K26" s="6"/>
      <c r="L26" s="6"/>
      <c r="M26" s="6"/>
    </row>
    <row r="27" spans="1:13" s="1" customFormat="1" ht="19.5" customHeight="1">
      <c r="A27" s="15"/>
      <c r="B27" s="16"/>
      <c r="C27" s="17"/>
      <c r="D27" s="15" t="s">
        <v>254</v>
      </c>
      <c r="E27" s="17"/>
      <c r="F27" s="18" t="s">
        <v>355</v>
      </c>
      <c r="G27" s="19"/>
      <c r="H27" s="20"/>
      <c r="I27" s="6" t="s">
        <v>356</v>
      </c>
      <c r="J27" s="6"/>
      <c r="K27" s="6"/>
      <c r="L27" s="6"/>
      <c r="M27" s="6"/>
    </row>
    <row r="28" spans="1:13" s="1" customFormat="1" ht="19.5" customHeight="1">
      <c r="A28" s="15" t="s">
        <v>256</v>
      </c>
      <c r="B28" s="16"/>
      <c r="C28" s="17"/>
      <c r="D28" s="15" t="s">
        <v>256</v>
      </c>
      <c r="E28" s="17"/>
      <c r="F28" s="18" t="s">
        <v>357</v>
      </c>
      <c r="G28" s="19"/>
      <c r="H28" s="20"/>
      <c r="I28" s="6" t="s">
        <v>340</v>
      </c>
      <c r="J28" s="6"/>
      <c r="K28" s="6"/>
      <c r="L28" s="6"/>
      <c r="M28" s="6"/>
    </row>
    <row r="29" spans="1:13" s="1" customFormat="1" ht="14.25" customHeight="1" hidden="1">
      <c r="A29" s="21"/>
      <c r="B29" s="21"/>
      <c r="C29" s="22"/>
      <c r="D29" s="22"/>
      <c r="E29" s="23"/>
      <c r="F29" s="23"/>
      <c r="G29" s="23"/>
      <c r="H29" s="23"/>
      <c r="I29" s="23"/>
      <c r="J29" s="23"/>
      <c r="K29" s="26"/>
      <c r="L29" s="26"/>
      <c r="M29" s="26"/>
    </row>
    <row r="30" spans="1:13" s="1" customFormat="1" ht="13.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s="1" customFormat="1" ht="14.2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sheetProtection/>
  <mergeCells count="83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D24:E24"/>
    <mergeCell ref="F24:H24"/>
    <mergeCell ref="I24:M24"/>
    <mergeCell ref="D25:E25"/>
    <mergeCell ref="F25:H25"/>
    <mergeCell ref="I25:M25"/>
    <mergeCell ref="D26:E26"/>
    <mergeCell ref="F26:H26"/>
    <mergeCell ref="I26:M26"/>
    <mergeCell ref="D27:E27"/>
    <mergeCell ref="F27:H27"/>
    <mergeCell ref="I27:M27"/>
    <mergeCell ref="A28:C28"/>
    <mergeCell ref="D28:E28"/>
    <mergeCell ref="F28:H28"/>
    <mergeCell ref="I28:M28"/>
    <mergeCell ref="A30:M30"/>
    <mergeCell ref="A31:M31"/>
    <mergeCell ref="A16:C23"/>
    <mergeCell ref="D16:E17"/>
    <mergeCell ref="D18:E19"/>
    <mergeCell ref="D20:E21"/>
    <mergeCell ref="D22:E23"/>
    <mergeCell ref="A24:C27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SheetLayoutView="100" workbookViewId="0" topLeftCell="A1">
      <selection activeCell="A1" sqref="A1:IV65536"/>
    </sheetView>
  </sheetViews>
  <sheetFormatPr defaultColWidth="9.7109375" defaultRowHeight="18" customHeight="1"/>
  <cols>
    <col min="1" max="1" width="13.57421875" style="1" customWidth="1"/>
    <col min="2" max="2" width="8.57421875" style="1" customWidth="1"/>
    <col min="3" max="3" width="6.57421875" style="1" customWidth="1"/>
    <col min="4" max="4" width="14.140625" style="1" customWidth="1"/>
    <col min="5" max="5" width="12.57421875" style="1" customWidth="1"/>
    <col min="6" max="6" width="10.8515625" style="1" customWidth="1"/>
    <col min="7" max="7" width="11.28125" style="1" customWidth="1"/>
    <col min="8" max="8" width="16.140625" style="1" customWidth="1"/>
    <col min="9" max="9" width="8.00390625" style="1" customWidth="1"/>
    <col min="10" max="10" width="2.421875" style="1" customWidth="1"/>
    <col min="11" max="11" width="9.8515625" style="1" customWidth="1"/>
    <col min="12" max="12" width="8.140625" style="1" customWidth="1"/>
    <col min="13" max="13" width="7.421875" style="1" customWidth="1"/>
    <col min="14" max="16384" width="9.7109375" style="1" customWidth="1"/>
  </cols>
  <sheetData>
    <row r="1" spans="1:13" s="1" customFormat="1" ht="42" customHeight="1">
      <c r="A1" s="2" t="s">
        <v>258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33" customHeight="1">
      <c r="A2" s="3" t="s">
        <v>259</v>
      </c>
      <c r="B2" s="3" t="s">
        <v>358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33" customHeight="1">
      <c r="A3" s="3" t="s">
        <v>260</v>
      </c>
      <c r="B3" s="3" t="s">
        <v>261</v>
      </c>
      <c r="C3" s="3"/>
      <c r="D3" s="3"/>
      <c r="E3" s="3"/>
      <c r="F3" s="3"/>
      <c r="G3" s="3" t="s">
        <v>262</v>
      </c>
      <c r="H3" s="4">
        <v>83884419</v>
      </c>
      <c r="I3" s="3"/>
      <c r="J3" s="3"/>
      <c r="K3" s="3"/>
      <c r="L3" s="3"/>
      <c r="M3" s="3"/>
    </row>
    <row r="4" spans="1:13" s="1" customFormat="1" ht="33" customHeight="1">
      <c r="A4" s="5" t="s">
        <v>263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33" customHeight="1">
      <c r="A5" s="3" t="s">
        <v>264</v>
      </c>
      <c r="B5" s="3"/>
      <c r="C5" s="3"/>
      <c r="D5" s="6" t="s">
        <v>265</v>
      </c>
      <c r="E5" s="6"/>
      <c r="F5" s="6"/>
      <c r="G5" s="6" t="s">
        <v>266</v>
      </c>
      <c r="H5" s="6"/>
      <c r="I5" s="6" t="s">
        <v>47</v>
      </c>
      <c r="J5" s="6"/>
      <c r="K5" s="6"/>
      <c r="L5" s="6"/>
      <c r="M5" s="6"/>
    </row>
    <row r="6" spans="1:13" s="1" customFormat="1" ht="33" customHeight="1">
      <c r="A6" s="3" t="s">
        <v>268</v>
      </c>
      <c r="B6" s="3"/>
      <c r="C6" s="3"/>
      <c r="D6" s="3" t="s">
        <v>342</v>
      </c>
      <c r="E6" s="3"/>
      <c r="F6" s="3"/>
      <c r="G6" s="3" t="s">
        <v>270</v>
      </c>
      <c r="H6" s="3"/>
      <c r="I6" s="6" t="s">
        <v>359</v>
      </c>
      <c r="J6" s="6"/>
      <c r="K6" s="6"/>
      <c r="L6" s="6"/>
      <c r="M6" s="6"/>
    </row>
    <row r="7" spans="1:13" s="1" customFormat="1" ht="33" customHeight="1">
      <c r="A7" s="3" t="s">
        <v>271</v>
      </c>
      <c r="B7" s="3"/>
      <c r="C7" s="3"/>
      <c r="D7" s="4">
        <v>9</v>
      </c>
      <c r="E7" s="3"/>
      <c r="F7" s="3"/>
      <c r="G7" s="3" t="s">
        <v>272</v>
      </c>
      <c r="H7" s="3"/>
      <c r="I7" s="6" t="s">
        <v>47</v>
      </c>
      <c r="J7" s="6"/>
      <c r="K7" s="6"/>
      <c r="L7" s="6"/>
      <c r="M7" s="6"/>
    </row>
    <row r="8" spans="1:13" s="1" customFormat="1" ht="33" customHeight="1">
      <c r="A8" s="3" t="s">
        <v>273</v>
      </c>
      <c r="B8" s="3"/>
      <c r="C8" s="3"/>
      <c r="D8" s="4">
        <v>9</v>
      </c>
      <c r="E8" s="3"/>
      <c r="F8" s="3"/>
      <c r="G8" s="3" t="s">
        <v>274</v>
      </c>
      <c r="H8" s="3"/>
      <c r="I8" s="6" t="s">
        <v>47</v>
      </c>
      <c r="J8" s="6"/>
      <c r="K8" s="6"/>
      <c r="L8" s="6"/>
      <c r="M8" s="6"/>
    </row>
    <row r="9" spans="1:13" s="1" customFormat="1" ht="33" customHeight="1">
      <c r="A9" s="7" t="s">
        <v>275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1" customFormat="1" ht="33" customHeight="1">
      <c r="A10" s="3" t="s">
        <v>276</v>
      </c>
      <c r="B10" s="3"/>
      <c r="C10" s="3"/>
      <c r="D10" s="8">
        <v>170.39</v>
      </c>
      <c r="E10" s="9"/>
      <c r="F10" s="9"/>
      <c r="G10" s="3" t="s">
        <v>277</v>
      </c>
      <c r="H10" s="3"/>
      <c r="I10" s="9" t="s">
        <v>47</v>
      </c>
      <c r="J10" s="9"/>
      <c r="K10" s="9"/>
      <c r="L10" s="9"/>
      <c r="M10" s="9"/>
    </row>
    <row r="11" spans="1:13" s="1" customFormat="1" ht="33" customHeight="1">
      <c r="A11" s="3" t="s">
        <v>278</v>
      </c>
      <c r="B11" s="3"/>
      <c r="C11" s="3"/>
      <c r="D11" s="8">
        <v>169.68</v>
      </c>
      <c r="E11" s="9"/>
      <c r="F11" s="9"/>
      <c r="G11" s="3" t="s">
        <v>208</v>
      </c>
      <c r="H11" s="3"/>
      <c r="I11" s="8">
        <v>0.71</v>
      </c>
      <c r="J11" s="9"/>
      <c r="K11" s="9"/>
      <c r="L11" s="9"/>
      <c r="M11" s="9"/>
    </row>
    <row r="12" spans="1:13" s="1" customFormat="1" ht="33" customHeight="1">
      <c r="A12" s="3" t="s">
        <v>279</v>
      </c>
      <c r="B12" s="3"/>
      <c r="C12" s="3"/>
      <c r="D12" s="8">
        <v>170.39</v>
      </c>
      <c r="E12" s="9"/>
      <c r="F12" s="9"/>
      <c r="G12" s="3" t="s">
        <v>280</v>
      </c>
      <c r="H12" s="3"/>
      <c r="I12" s="8">
        <v>141.51</v>
      </c>
      <c r="J12" s="9"/>
      <c r="K12" s="9"/>
      <c r="L12" s="9"/>
      <c r="M12" s="9"/>
    </row>
    <row r="13" spans="1:13" s="1" customFormat="1" ht="33" customHeight="1">
      <c r="A13" s="3" t="s">
        <v>117</v>
      </c>
      <c r="B13" s="3"/>
      <c r="C13" s="3"/>
      <c r="D13" s="8">
        <v>28.59</v>
      </c>
      <c r="E13" s="9"/>
      <c r="F13" s="9"/>
      <c r="G13" s="10" t="s">
        <v>281</v>
      </c>
      <c r="H13" s="10"/>
      <c r="I13" s="8">
        <v>0.29</v>
      </c>
      <c r="J13" s="9"/>
      <c r="K13" s="9"/>
      <c r="L13" s="9"/>
      <c r="M13" s="9"/>
    </row>
    <row r="14" spans="1:15" s="1" customFormat="1" ht="24" customHeight="1">
      <c r="A14" s="11" t="s">
        <v>282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5"/>
      <c r="O14" s="25"/>
    </row>
    <row r="15" spans="1:13" s="1" customFormat="1" ht="24" customHeight="1">
      <c r="A15" s="12" t="s">
        <v>212</v>
      </c>
      <c r="B15" s="13"/>
      <c r="C15" s="14"/>
      <c r="D15" s="11" t="s">
        <v>213</v>
      </c>
      <c r="E15" s="11"/>
      <c r="F15" s="11" t="s">
        <v>214</v>
      </c>
      <c r="G15" s="11"/>
      <c r="H15" s="11"/>
      <c r="I15" s="11" t="s">
        <v>283</v>
      </c>
      <c r="J15" s="11"/>
      <c r="K15" s="11"/>
      <c r="L15" s="11"/>
      <c r="M15" s="11"/>
    </row>
    <row r="16" spans="1:13" s="1" customFormat="1" ht="24" customHeight="1">
      <c r="A16" s="15" t="s">
        <v>216</v>
      </c>
      <c r="B16" s="16"/>
      <c r="C16" s="17"/>
      <c r="D16" s="15" t="s">
        <v>217</v>
      </c>
      <c r="E16" s="17"/>
      <c r="F16" s="18" t="s">
        <v>360</v>
      </c>
      <c r="G16" s="19"/>
      <c r="H16" s="20"/>
      <c r="I16" s="6" t="s">
        <v>346</v>
      </c>
      <c r="J16" s="6"/>
      <c r="K16" s="6"/>
      <c r="L16" s="6"/>
      <c r="M16" s="6"/>
    </row>
    <row r="17" spans="1:13" s="1" customFormat="1" ht="24" customHeight="1">
      <c r="A17" s="15"/>
      <c r="B17" s="16"/>
      <c r="C17" s="17"/>
      <c r="D17" s="15"/>
      <c r="E17" s="17"/>
      <c r="F17" s="18" t="s">
        <v>361</v>
      </c>
      <c r="G17" s="19"/>
      <c r="H17" s="20"/>
      <c r="I17" s="6" t="s">
        <v>346</v>
      </c>
      <c r="J17" s="6"/>
      <c r="K17" s="6"/>
      <c r="L17" s="6"/>
      <c r="M17" s="6"/>
    </row>
    <row r="18" spans="1:13" s="1" customFormat="1" ht="24" customHeight="1">
      <c r="A18" s="15"/>
      <c r="B18" s="16"/>
      <c r="C18" s="17"/>
      <c r="D18" s="15" t="s">
        <v>226</v>
      </c>
      <c r="E18" s="17"/>
      <c r="F18" s="18" t="s">
        <v>362</v>
      </c>
      <c r="G18" s="19"/>
      <c r="H18" s="20"/>
      <c r="I18" s="6" t="s">
        <v>340</v>
      </c>
      <c r="J18" s="6"/>
      <c r="K18" s="6"/>
      <c r="L18" s="6"/>
      <c r="M18" s="6"/>
    </row>
    <row r="19" spans="1:13" s="1" customFormat="1" ht="24" customHeight="1">
      <c r="A19" s="15"/>
      <c r="B19" s="16"/>
      <c r="C19" s="17"/>
      <c r="D19" s="15"/>
      <c r="E19" s="17"/>
      <c r="F19" s="18" t="s">
        <v>363</v>
      </c>
      <c r="G19" s="19"/>
      <c r="H19" s="20"/>
      <c r="I19" s="6" t="s">
        <v>323</v>
      </c>
      <c r="J19" s="6"/>
      <c r="K19" s="6"/>
      <c r="L19" s="6"/>
      <c r="M19" s="6"/>
    </row>
    <row r="20" spans="1:13" s="1" customFormat="1" ht="24" customHeight="1">
      <c r="A20" s="15"/>
      <c r="B20" s="16"/>
      <c r="C20" s="17"/>
      <c r="D20" s="15" t="s">
        <v>233</v>
      </c>
      <c r="E20" s="17"/>
      <c r="F20" s="18" t="s">
        <v>364</v>
      </c>
      <c r="G20" s="19"/>
      <c r="H20" s="20"/>
      <c r="I20" s="6" t="s">
        <v>328</v>
      </c>
      <c r="J20" s="6"/>
      <c r="K20" s="6"/>
      <c r="L20" s="6"/>
      <c r="M20" s="6"/>
    </row>
    <row r="21" spans="1:13" s="1" customFormat="1" ht="24" customHeight="1">
      <c r="A21" s="15"/>
      <c r="B21" s="16"/>
      <c r="C21" s="17"/>
      <c r="D21" s="15"/>
      <c r="E21" s="17"/>
      <c r="F21" s="18" t="s">
        <v>365</v>
      </c>
      <c r="G21" s="19"/>
      <c r="H21" s="20"/>
      <c r="I21" s="6" t="s">
        <v>328</v>
      </c>
      <c r="J21" s="6"/>
      <c r="K21" s="6"/>
      <c r="L21" s="6"/>
      <c r="M21" s="6"/>
    </row>
    <row r="22" spans="1:13" s="1" customFormat="1" ht="24" customHeight="1">
      <c r="A22" s="15"/>
      <c r="B22" s="16"/>
      <c r="C22" s="17"/>
      <c r="D22" s="15" t="s">
        <v>239</v>
      </c>
      <c r="E22" s="17"/>
      <c r="F22" s="18" t="s">
        <v>366</v>
      </c>
      <c r="G22" s="19"/>
      <c r="H22" s="20"/>
      <c r="I22" s="6" t="s">
        <v>328</v>
      </c>
      <c r="J22" s="6"/>
      <c r="K22" s="6"/>
      <c r="L22" s="6"/>
      <c r="M22" s="6"/>
    </row>
    <row r="23" spans="1:13" s="1" customFormat="1" ht="24" customHeight="1">
      <c r="A23" s="15"/>
      <c r="B23" s="16"/>
      <c r="C23" s="17"/>
      <c r="D23" s="15"/>
      <c r="E23" s="17"/>
      <c r="F23" s="18" t="s">
        <v>367</v>
      </c>
      <c r="G23" s="19"/>
      <c r="H23" s="20"/>
      <c r="I23" s="6" t="s">
        <v>328</v>
      </c>
      <c r="J23" s="6"/>
      <c r="K23" s="6"/>
      <c r="L23" s="6"/>
      <c r="M23" s="6"/>
    </row>
    <row r="24" spans="1:13" s="1" customFormat="1" ht="24" customHeight="1">
      <c r="A24" s="15" t="s">
        <v>250</v>
      </c>
      <c r="B24" s="16"/>
      <c r="C24" s="17"/>
      <c r="D24" s="15" t="s">
        <v>304</v>
      </c>
      <c r="E24" s="17"/>
      <c r="F24" s="18" t="s">
        <v>47</v>
      </c>
      <c r="G24" s="19"/>
      <c r="H24" s="20"/>
      <c r="I24" s="6" t="s">
        <v>47</v>
      </c>
      <c r="J24" s="6"/>
      <c r="K24" s="6"/>
      <c r="L24" s="6"/>
      <c r="M24" s="6"/>
    </row>
    <row r="25" spans="1:13" s="1" customFormat="1" ht="24" customHeight="1">
      <c r="A25" s="15"/>
      <c r="B25" s="16"/>
      <c r="C25" s="17"/>
      <c r="D25" s="15" t="s">
        <v>251</v>
      </c>
      <c r="E25" s="17"/>
      <c r="F25" s="18" t="s">
        <v>368</v>
      </c>
      <c r="G25" s="19"/>
      <c r="H25" s="20"/>
      <c r="I25" s="6" t="s">
        <v>369</v>
      </c>
      <c r="J25" s="6"/>
      <c r="K25" s="6"/>
      <c r="L25" s="6"/>
      <c r="M25" s="6"/>
    </row>
    <row r="26" spans="1:13" s="1" customFormat="1" ht="24" customHeight="1">
      <c r="A26" s="15"/>
      <c r="B26" s="16"/>
      <c r="C26" s="17"/>
      <c r="D26" s="15" t="s">
        <v>308</v>
      </c>
      <c r="E26" s="17"/>
      <c r="F26" s="18" t="s">
        <v>47</v>
      </c>
      <c r="G26" s="19"/>
      <c r="H26" s="20"/>
      <c r="I26" s="6" t="s">
        <v>47</v>
      </c>
      <c r="J26" s="6"/>
      <c r="K26" s="6"/>
      <c r="L26" s="6"/>
      <c r="M26" s="6"/>
    </row>
    <row r="27" spans="1:13" s="1" customFormat="1" ht="24" customHeight="1">
      <c r="A27" s="15"/>
      <c r="B27" s="16"/>
      <c r="C27" s="17"/>
      <c r="D27" s="15" t="s">
        <v>254</v>
      </c>
      <c r="E27" s="17"/>
      <c r="F27" s="18" t="s">
        <v>370</v>
      </c>
      <c r="G27" s="19"/>
      <c r="H27" s="20"/>
      <c r="I27" s="6" t="s">
        <v>340</v>
      </c>
      <c r="J27" s="6"/>
      <c r="K27" s="6"/>
      <c r="L27" s="6"/>
      <c r="M27" s="6"/>
    </row>
    <row r="28" spans="1:13" s="1" customFormat="1" ht="24" customHeight="1">
      <c r="A28" s="15" t="s">
        <v>256</v>
      </c>
      <c r="B28" s="16"/>
      <c r="C28" s="17"/>
      <c r="D28" s="15" t="s">
        <v>371</v>
      </c>
      <c r="E28" s="17"/>
      <c r="F28" s="18" t="s">
        <v>372</v>
      </c>
      <c r="G28" s="19"/>
      <c r="H28" s="20"/>
      <c r="I28" s="6" t="s">
        <v>340</v>
      </c>
      <c r="J28" s="6"/>
      <c r="K28" s="6"/>
      <c r="L28" s="6"/>
      <c r="M28" s="6"/>
    </row>
    <row r="29" spans="1:13" s="1" customFormat="1" ht="24" customHeight="1">
      <c r="A29" s="15"/>
      <c r="B29" s="16"/>
      <c r="C29" s="17"/>
      <c r="D29" s="15"/>
      <c r="E29" s="17"/>
      <c r="F29" s="18" t="s">
        <v>373</v>
      </c>
      <c r="G29" s="19"/>
      <c r="H29" s="20"/>
      <c r="I29" s="6" t="s">
        <v>340</v>
      </c>
      <c r="J29" s="6"/>
      <c r="K29" s="6"/>
      <c r="L29" s="6"/>
      <c r="M29" s="6"/>
    </row>
  </sheetData>
  <sheetProtection/>
  <mergeCells count="83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D24:E24"/>
    <mergeCell ref="F24:H24"/>
    <mergeCell ref="I24:M24"/>
    <mergeCell ref="D25:E25"/>
    <mergeCell ref="F25:H25"/>
    <mergeCell ref="I25:M25"/>
    <mergeCell ref="D26:E26"/>
    <mergeCell ref="F26:H26"/>
    <mergeCell ref="I26:M26"/>
    <mergeCell ref="D27:E27"/>
    <mergeCell ref="F27:H27"/>
    <mergeCell ref="I27:M27"/>
    <mergeCell ref="F28:H28"/>
    <mergeCell ref="I28:M28"/>
    <mergeCell ref="F29:H29"/>
    <mergeCell ref="I29:M29"/>
    <mergeCell ref="A16:C23"/>
    <mergeCell ref="D16:E17"/>
    <mergeCell ref="D18:E19"/>
    <mergeCell ref="D20:E21"/>
    <mergeCell ref="D22:E23"/>
    <mergeCell ref="A24:C27"/>
    <mergeCell ref="A28:C29"/>
    <mergeCell ref="D28:E29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SheetLayoutView="100" workbookViewId="0" topLeftCell="A1">
      <selection activeCell="A1" sqref="A1:IV65536"/>
    </sheetView>
  </sheetViews>
  <sheetFormatPr defaultColWidth="9.7109375" defaultRowHeight="12.75"/>
  <cols>
    <col min="1" max="1" width="13.421875" style="1" customWidth="1"/>
    <col min="2" max="2" width="8.57421875" style="1" customWidth="1"/>
    <col min="3" max="3" width="6.57421875" style="1" customWidth="1"/>
    <col min="4" max="4" width="14.140625" style="1" customWidth="1"/>
    <col min="5" max="5" width="12.57421875" style="1" customWidth="1"/>
    <col min="6" max="6" width="8.7109375" style="1" customWidth="1"/>
    <col min="7" max="7" width="13.421875" style="1" customWidth="1"/>
    <col min="8" max="8" width="15.00390625" style="1" customWidth="1"/>
    <col min="9" max="9" width="8.00390625" style="1" customWidth="1"/>
    <col min="10" max="10" width="2.421875" style="1" customWidth="1"/>
    <col min="11" max="11" width="7.8515625" style="1" customWidth="1"/>
    <col min="12" max="12" width="8.140625" style="1" customWidth="1"/>
    <col min="13" max="13" width="10.140625" style="1" customWidth="1"/>
    <col min="14" max="16384" width="9.7109375" style="1" customWidth="1"/>
  </cols>
  <sheetData>
    <row r="1" spans="1:13" s="1" customFormat="1" ht="40.5" customHeight="1">
      <c r="A1" s="2" t="s">
        <v>258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33" customHeight="1">
      <c r="A2" s="3" t="s">
        <v>259</v>
      </c>
      <c r="B2" s="3" t="s">
        <v>374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33" customHeight="1">
      <c r="A3" s="3" t="s">
        <v>260</v>
      </c>
      <c r="B3" s="3" t="s">
        <v>261</v>
      </c>
      <c r="C3" s="3"/>
      <c r="D3" s="3"/>
      <c r="E3" s="3"/>
      <c r="F3" s="3"/>
      <c r="G3" s="3" t="s">
        <v>262</v>
      </c>
      <c r="H3" s="4">
        <v>83884419</v>
      </c>
      <c r="I3" s="3"/>
      <c r="J3" s="3"/>
      <c r="K3" s="3"/>
      <c r="L3" s="3"/>
      <c r="M3" s="3"/>
    </row>
    <row r="4" spans="1:13" s="1" customFormat="1" ht="33" customHeight="1">
      <c r="A4" s="5" t="s">
        <v>263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33" customHeight="1">
      <c r="A5" s="3" t="s">
        <v>264</v>
      </c>
      <c r="B5" s="3"/>
      <c r="C5" s="3"/>
      <c r="D5" s="6" t="s">
        <v>265</v>
      </c>
      <c r="E5" s="6"/>
      <c r="F5" s="6"/>
      <c r="G5" s="6" t="s">
        <v>266</v>
      </c>
      <c r="H5" s="6"/>
      <c r="I5" s="6" t="s">
        <v>47</v>
      </c>
      <c r="J5" s="6"/>
      <c r="K5" s="6"/>
      <c r="L5" s="6"/>
      <c r="M5" s="6"/>
    </row>
    <row r="6" spans="1:13" s="1" customFormat="1" ht="33" customHeight="1">
      <c r="A6" s="3" t="s">
        <v>268</v>
      </c>
      <c r="B6" s="3"/>
      <c r="C6" s="3"/>
      <c r="D6" s="3" t="s">
        <v>342</v>
      </c>
      <c r="E6" s="3"/>
      <c r="F6" s="3"/>
      <c r="G6" s="3" t="s">
        <v>270</v>
      </c>
      <c r="H6" s="3"/>
      <c r="I6" s="24">
        <v>8</v>
      </c>
      <c r="J6" s="6"/>
      <c r="K6" s="6"/>
      <c r="L6" s="6"/>
      <c r="M6" s="6"/>
    </row>
    <row r="7" spans="1:13" s="1" customFormat="1" ht="33" customHeight="1">
      <c r="A7" s="3" t="s">
        <v>271</v>
      </c>
      <c r="B7" s="3"/>
      <c r="C7" s="3"/>
      <c r="D7" s="4">
        <v>7</v>
      </c>
      <c r="E7" s="3"/>
      <c r="F7" s="3"/>
      <c r="G7" s="3" t="s">
        <v>272</v>
      </c>
      <c r="H7" s="3"/>
      <c r="I7" s="6" t="s">
        <v>47</v>
      </c>
      <c r="J7" s="6"/>
      <c r="K7" s="6"/>
      <c r="L7" s="6"/>
      <c r="M7" s="6"/>
    </row>
    <row r="8" spans="1:13" s="1" customFormat="1" ht="33" customHeight="1">
      <c r="A8" s="3" t="s">
        <v>273</v>
      </c>
      <c r="B8" s="3"/>
      <c r="C8" s="3"/>
      <c r="D8" s="4">
        <v>7</v>
      </c>
      <c r="E8" s="3"/>
      <c r="F8" s="3"/>
      <c r="G8" s="3" t="s">
        <v>274</v>
      </c>
      <c r="H8" s="3"/>
      <c r="I8" s="6" t="s">
        <v>47</v>
      </c>
      <c r="J8" s="6"/>
      <c r="K8" s="6"/>
      <c r="L8" s="6"/>
      <c r="M8" s="6"/>
    </row>
    <row r="9" spans="1:13" s="1" customFormat="1" ht="39.75" customHeight="1">
      <c r="A9" s="7" t="s">
        <v>275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1" customFormat="1" ht="33" customHeight="1">
      <c r="A10" s="3" t="s">
        <v>276</v>
      </c>
      <c r="B10" s="3"/>
      <c r="C10" s="3"/>
      <c r="D10" s="8">
        <v>123.39</v>
      </c>
      <c r="E10" s="9"/>
      <c r="F10" s="9"/>
      <c r="G10" s="3" t="s">
        <v>277</v>
      </c>
      <c r="H10" s="3"/>
      <c r="I10" s="9" t="s">
        <v>47</v>
      </c>
      <c r="J10" s="9"/>
      <c r="K10" s="9"/>
      <c r="L10" s="9"/>
      <c r="M10" s="9"/>
    </row>
    <row r="11" spans="1:13" s="1" customFormat="1" ht="33" customHeight="1">
      <c r="A11" s="3" t="s">
        <v>278</v>
      </c>
      <c r="B11" s="3"/>
      <c r="C11" s="3"/>
      <c r="D11" s="8">
        <v>122.8</v>
      </c>
      <c r="E11" s="9"/>
      <c r="F11" s="9"/>
      <c r="G11" s="3" t="s">
        <v>208</v>
      </c>
      <c r="H11" s="3"/>
      <c r="I11" s="8">
        <v>0.59</v>
      </c>
      <c r="J11" s="9"/>
      <c r="K11" s="9"/>
      <c r="L11" s="9"/>
      <c r="M11" s="9"/>
    </row>
    <row r="12" spans="1:13" s="1" customFormat="1" ht="33" customHeight="1">
      <c r="A12" s="3" t="s">
        <v>279</v>
      </c>
      <c r="B12" s="3"/>
      <c r="C12" s="3"/>
      <c r="D12" s="8">
        <v>123.39</v>
      </c>
      <c r="E12" s="9"/>
      <c r="F12" s="9"/>
      <c r="G12" s="3" t="s">
        <v>280</v>
      </c>
      <c r="H12" s="3"/>
      <c r="I12" s="8">
        <v>110.59</v>
      </c>
      <c r="J12" s="9"/>
      <c r="K12" s="9"/>
      <c r="L12" s="9"/>
      <c r="M12" s="9"/>
    </row>
    <row r="13" spans="1:13" s="1" customFormat="1" ht="33" customHeight="1">
      <c r="A13" s="3" t="s">
        <v>117</v>
      </c>
      <c r="B13" s="3"/>
      <c r="C13" s="3"/>
      <c r="D13" s="8">
        <v>12.69</v>
      </c>
      <c r="E13" s="9"/>
      <c r="F13" s="9"/>
      <c r="G13" s="10" t="s">
        <v>281</v>
      </c>
      <c r="H13" s="10"/>
      <c r="I13" s="8">
        <v>0.11</v>
      </c>
      <c r="J13" s="9"/>
      <c r="K13" s="9"/>
      <c r="L13" s="9"/>
      <c r="M13" s="9"/>
    </row>
    <row r="14" spans="1:15" s="1" customFormat="1" ht="15" customHeight="1">
      <c r="A14" s="11" t="s">
        <v>282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5"/>
      <c r="O14" s="25"/>
    </row>
    <row r="15" spans="1:13" s="1" customFormat="1" ht="15" customHeight="1">
      <c r="A15" s="12" t="s">
        <v>212</v>
      </c>
      <c r="B15" s="13"/>
      <c r="C15" s="14"/>
      <c r="D15" s="11" t="s">
        <v>213</v>
      </c>
      <c r="E15" s="11"/>
      <c r="F15" s="11" t="s">
        <v>214</v>
      </c>
      <c r="G15" s="11"/>
      <c r="H15" s="11"/>
      <c r="I15" s="11" t="s">
        <v>283</v>
      </c>
      <c r="J15" s="11"/>
      <c r="K15" s="11"/>
      <c r="L15" s="11"/>
      <c r="M15" s="11"/>
    </row>
    <row r="16" spans="1:13" s="1" customFormat="1" ht="15" customHeight="1">
      <c r="A16" s="15" t="s">
        <v>216</v>
      </c>
      <c r="B16" s="16"/>
      <c r="C16" s="17"/>
      <c r="D16" s="15" t="s">
        <v>217</v>
      </c>
      <c r="E16" s="17"/>
      <c r="F16" s="18" t="s">
        <v>375</v>
      </c>
      <c r="G16" s="19"/>
      <c r="H16" s="20"/>
      <c r="I16" s="6" t="s">
        <v>376</v>
      </c>
      <c r="J16" s="6"/>
      <c r="K16" s="6"/>
      <c r="L16" s="6"/>
      <c r="M16" s="6"/>
    </row>
    <row r="17" spans="1:13" s="1" customFormat="1" ht="15" customHeight="1">
      <c r="A17" s="15"/>
      <c r="B17" s="16"/>
      <c r="C17" s="17"/>
      <c r="D17" s="15"/>
      <c r="E17" s="17"/>
      <c r="F17" s="18" t="s">
        <v>377</v>
      </c>
      <c r="G17" s="19"/>
      <c r="H17" s="20"/>
      <c r="I17" s="6" t="s">
        <v>378</v>
      </c>
      <c r="J17" s="6"/>
      <c r="K17" s="6"/>
      <c r="L17" s="6"/>
      <c r="M17" s="6"/>
    </row>
    <row r="18" spans="1:13" s="1" customFormat="1" ht="15" customHeight="1">
      <c r="A18" s="15"/>
      <c r="B18" s="16"/>
      <c r="C18" s="17"/>
      <c r="D18" s="15"/>
      <c r="E18" s="17"/>
      <c r="F18" s="18" t="s">
        <v>379</v>
      </c>
      <c r="G18" s="19"/>
      <c r="H18" s="20"/>
      <c r="I18" s="6" t="s">
        <v>346</v>
      </c>
      <c r="J18" s="6"/>
      <c r="K18" s="6"/>
      <c r="L18" s="6"/>
      <c r="M18" s="6"/>
    </row>
    <row r="19" spans="1:13" s="1" customFormat="1" ht="15" customHeight="1">
      <c r="A19" s="15"/>
      <c r="B19" s="16"/>
      <c r="C19" s="17"/>
      <c r="D19" s="15"/>
      <c r="E19" s="17"/>
      <c r="F19" s="18" t="s">
        <v>380</v>
      </c>
      <c r="G19" s="19"/>
      <c r="H19" s="20"/>
      <c r="I19" s="6" t="s">
        <v>346</v>
      </c>
      <c r="J19" s="6"/>
      <c r="K19" s="6"/>
      <c r="L19" s="6"/>
      <c r="M19" s="6"/>
    </row>
    <row r="20" spans="1:13" s="1" customFormat="1" ht="15" customHeight="1">
      <c r="A20" s="15"/>
      <c r="B20" s="16"/>
      <c r="C20" s="17"/>
      <c r="D20" s="15" t="s">
        <v>226</v>
      </c>
      <c r="E20" s="17"/>
      <c r="F20" s="18" t="s">
        <v>381</v>
      </c>
      <c r="G20" s="19"/>
      <c r="H20" s="20"/>
      <c r="I20" s="6" t="s">
        <v>328</v>
      </c>
      <c r="J20" s="6"/>
      <c r="K20" s="6"/>
      <c r="L20" s="6"/>
      <c r="M20" s="6"/>
    </row>
    <row r="21" spans="1:13" s="1" customFormat="1" ht="15" customHeight="1">
      <c r="A21" s="15"/>
      <c r="B21" s="16"/>
      <c r="C21" s="17"/>
      <c r="D21" s="15"/>
      <c r="E21" s="17"/>
      <c r="F21" s="18" t="s">
        <v>382</v>
      </c>
      <c r="G21" s="19"/>
      <c r="H21" s="20"/>
      <c r="I21" s="6" t="s">
        <v>340</v>
      </c>
      <c r="J21" s="6"/>
      <c r="K21" s="6"/>
      <c r="L21" s="6"/>
      <c r="M21" s="6"/>
    </row>
    <row r="22" spans="1:13" s="1" customFormat="1" ht="15" customHeight="1">
      <c r="A22" s="15"/>
      <c r="B22" s="16"/>
      <c r="C22" s="17"/>
      <c r="D22" s="15"/>
      <c r="E22" s="17"/>
      <c r="F22" s="18" t="s">
        <v>383</v>
      </c>
      <c r="G22" s="19"/>
      <c r="H22" s="20"/>
      <c r="I22" s="6" t="s">
        <v>340</v>
      </c>
      <c r="J22" s="6"/>
      <c r="K22" s="6"/>
      <c r="L22" s="6"/>
      <c r="M22" s="6"/>
    </row>
    <row r="23" spans="1:13" s="1" customFormat="1" ht="15" customHeight="1">
      <c r="A23" s="15"/>
      <c r="B23" s="16"/>
      <c r="C23" s="17"/>
      <c r="D23" s="15"/>
      <c r="E23" s="17"/>
      <c r="F23" s="18" t="s">
        <v>384</v>
      </c>
      <c r="G23" s="19"/>
      <c r="H23" s="20"/>
      <c r="I23" s="6" t="s">
        <v>340</v>
      </c>
      <c r="J23" s="6"/>
      <c r="K23" s="6"/>
      <c r="L23" s="6"/>
      <c r="M23" s="6"/>
    </row>
    <row r="24" spans="1:13" s="1" customFormat="1" ht="15" customHeight="1">
      <c r="A24" s="15"/>
      <c r="B24" s="16"/>
      <c r="C24" s="17"/>
      <c r="D24" s="15" t="s">
        <v>233</v>
      </c>
      <c r="E24" s="17"/>
      <c r="F24" s="18" t="s">
        <v>385</v>
      </c>
      <c r="G24" s="19"/>
      <c r="H24" s="20"/>
      <c r="I24" s="6" t="s">
        <v>328</v>
      </c>
      <c r="J24" s="6"/>
      <c r="K24" s="6"/>
      <c r="L24" s="6"/>
      <c r="M24" s="6"/>
    </row>
    <row r="25" spans="1:13" s="1" customFormat="1" ht="15" customHeight="1">
      <c r="A25" s="15"/>
      <c r="B25" s="16"/>
      <c r="C25" s="17"/>
      <c r="D25" s="15"/>
      <c r="E25" s="17"/>
      <c r="F25" s="18" t="s">
        <v>386</v>
      </c>
      <c r="G25" s="19"/>
      <c r="H25" s="20"/>
      <c r="I25" s="6" t="s">
        <v>328</v>
      </c>
      <c r="J25" s="6"/>
      <c r="K25" s="6"/>
      <c r="L25" s="6"/>
      <c r="M25" s="6"/>
    </row>
    <row r="26" spans="1:13" s="1" customFormat="1" ht="15" customHeight="1">
      <c r="A26" s="15"/>
      <c r="B26" s="16"/>
      <c r="C26" s="17"/>
      <c r="D26" s="15"/>
      <c r="E26" s="17"/>
      <c r="F26" s="18" t="s">
        <v>387</v>
      </c>
      <c r="G26" s="19"/>
      <c r="H26" s="20"/>
      <c r="I26" s="6" t="s">
        <v>328</v>
      </c>
      <c r="J26" s="6"/>
      <c r="K26" s="6"/>
      <c r="L26" s="6"/>
      <c r="M26" s="6"/>
    </row>
    <row r="27" spans="1:13" s="1" customFormat="1" ht="15" customHeight="1">
      <c r="A27" s="15"/>
      <c r="B27" s="16"/>
      <c r="C27" s="17"/>
      <c r="D27" s="15"/>
      <c r="E27" s="17"/>
      <c r="F27" s="18" t="s">
        <v>388</v>
      </c>
      <c r="G27" s="19"/>
      <c r="H27" s="20"/>
      <c r="I27" s="6" t="s">
        <v>328</v>
      </c>
      <c r="J27" s="6"/>
      <c r="K27" s="6"/>
      <c r="L27" s="6"/>
      <c r="M27" s="6"/>
    </row>
    <row r="28" spans="1:13" s="1" customFormat="1" ht="15" customHeight="1">
      <c r="A28" s="15"/>
      <c r="B28" s="16"/>
      <c r="C28" s="17"/>
      <c r="D28" s="15" t="s">
        <v>239</v>
      </c>
      <c r="E28" s="17"/>
      <c r="F28" s="18" t="s">
        <v>389</v>
      </c>
      <c r="G28" s="19"/>
      <c r="H28" s="20"/>
      <c r="I28" s="6" t="s">
        <v>328</v>
      </c>
      <c r="J28" s="6"/>
      <c r="K28" s="6"/>
      <c r="L28" s="6"/>
      <c r="M28" s="6"/>
    </row>
    <row r="29" spans="1:13" s="1" customFormat="1" ht="15" customHeight="1">
      <c r="A29" s="15"/>
      <c r="B29" s="16"/>
      <c r="C29" s="17"/>
      <c r="D29" s="15"/>
      <c r="E29" s="17"/>
      <c r="F29" s="18" t="s">
        <v>390</v>
      </c>
      <c r="G29" s="19"/>
      <c r="H29" s="20"/>
      <c r="I29" s="6" t="s">
        <v>328</v>
      </c>
      <c r="J29" s="6"/>
      <c r="K29" s="6"/>
      <c r="L29" s="6"/>
      <c r="M29" s="6"/>
    </row>
    <row r="30" spans="1:13" s="1" customFormat="1" ht="15" customHeight="1">
      <c r="A30" s="15"/>
      <c r="B30" s="16"/>
      <c r="C30" s="17"/>
      <c r="D30" s="15"/>
      <c r="E30" s="17"/>
      <c r="F30" s="18" t="s">
        <v>391</v>
      </c>
      <c r="G30" s="19"/>
      <c r="H30" s="20"/>
      <c r="I30" s="6" t="s">
        <v>328</v>
      </c>
      <c r="J30" s="6"/>
      <c r="K30" s="6"/>
      <c r="L30" s="6"/>
      <c r="M30" s="6"/>
    </row>
    <row r="31" spans="1:13" s="1" customFormat="1" ht="15" customHeight="1">
      <c r="A31" s="15"/>
      <c r="B31" s="16"/>
      <c r="C31" s="17"/>
      <c r="D31" s="15"/>
      <c r="E31" s="17"/>
      <c r="F31" s="18" t="s">
        <v>392</v>
      </c>
      <c r="G31" s="19"/>
      <c r="H31" s="20"/>
      <c r="I31" s="6" t="s">
        <v>328</v>
      </c>
      <c r="J31" s="6"/>
      <c r="K31" s="6"/>
      <c r="L31" s="6"/>
      <c r="M31" s="6"/>
    </row>
    <row r="32" spans="1:13" s="1" customFormat="1" ht="15" customHeight="1">
      <c r="A32" s="15" t="s">
        <v>250</v>
      </c>
      <c r="B32" s="16"/>
      <c r="C32" s="17"/>
      <c r="D32" s="15" t="s">
        <v>304</v>
      </c>
      <c r="E32" s="17"/>
      <c r="F32" s="18" t="s">
        <v>47</v>
      </c>
      <c r="G32" s="19"/>
      <c r="H32" s="20"/>
      <c r="I32" s="6" t="s">
        <v>47</v>
      </c>
      <c r="J32" s="6"/>
      <c r="K32" s="6"/>
      <c r="L32" s="6"/>
      <c r="M32" s="6"/>
    </row>
    <row r="33" spans="1:13" s="1" customFormat="1" ht="15" customHeight="1">
      <c r="A33" s="15"/>
      <c r="B33" s="16"/>
      <c r="C33" s="17"/>
      <c r="D33" s="15" t="s">
        <v>251</v>
      </c>
      <c r="E33" s="17"/>
      <c r="F33" s="18" t="s">
        <v>393</v>
      </c>
      <c r="G33" s="19"/>
      <c r="H33" s="20"/>
      <c r="I33" s="6" t="s">
        <v>394</v>
      </c>
      <c r="J33" s="6"/>
      <c r="K33" s="6"/>
      <c r="L33" s="6"/>
      <c r="M33" s="6"/>
    </row>
    <row r="34" spans="1:13" s="1" customFormat="1" ht="15" customHeight="1">
      <c r="A34" s="15"/>
      <c r="B34" s="16"/>
      <c r="C34" s="17"/>
      <c r="D34" s="15" t="s">
        <v>308</v>
      </c>
      <c r="E34" s="17"/>
      <c r="F34" s="18" t="s">
        <v>47</v>
      </c>
      <c r="G34" s="19"/>
      <c r="H34" s="20"/>
      <c r="I34" s="6" t="s">
        <v>47</v>
      </c>
      <c r="J34" s="6"/>
      <c r="K34" s="6"/>
      <c r="L34" s="6"/>
      <c r="M34" s="6"/>
    </row>
    <row r="35" spans="1:13" s="1" customFormat="1" ht="15" customHeight="1">
      <c r="A35" s="15"/>
      <c r="B35" s="16"/>
      <c r="C35" s="17"/>
      <c r="D35" s="15" t="s">
        <v>254</v>
      </c>
      <c r="E35" s="17"/>
      <c r="F35" s="18" t="s">
        <v>395</v>
      </c>
      <c r="G35" s="19"/>
      <c r="H35" s="20"/>
      <c r="I35" s="6" t="s">
        <v>394</v>
      </c>
      <c r="J35" s="6"/>
      <c r="K35" s="6"/>
      <c r="L35" s="6"/>
      <c r="M35" s="6"/>
    </row>
    <row r="36" spans="1:13" s="1" customFormat="1" ht="15" customHeight="1">
      <c r="A36" s="15" t="s">
        <v>256</v>
      </c>
      <c r="B36" s="16"/>
      <c r="C36" s="17"/>
      <c r="D36" s="15" t="s">
        <v>256</v>
      </c>
      <c r="E36" s="17"/>
      <c r="F36" s="18" t="s">
        <v>396</v>
      </c>
      <c r="G36" s="19"/>
      <c r="H36" s="20"/>
      <c r="I36" s="6" t="s">
        <v>340</v>
      </c>
      <c r="J36" s="6"/>
      <c r="K36" s="6"/>
      <c r="L36" s="6"/>
      <c r="M36" s="6"/>
    </row>
    <row r="37" spans="1:13" s="1" customFormat="1" ht="14.25" customHeight="1" hidden="1">
      <c r="A37" s="21"/>
      <c r="B37" s="21"/>
      <c r="C37" s="22"/>
      <c r="D37" s="22"/>
      <c r="E37" s="23"/>
      <c r="F37" s="23"/>
      <c r="G37" s="23"/>
      <c r="H37" s="23"/>
      <c r="I37" s="23"/>
      <c r="J37" s="23"/>
      <c r="K37" s="26"/>
      <c r="L37" s="26"/>
      <c r="M37" s="26"/>
    </row>
  </sheetData>
  <sheetProtection/>
  <mergeCells count="97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F31:H31"/>
    <mergeCell ref="I31:M31"/>
    <mergeCell ref="D32:E32"/>
    <mergeCell ref="F32:H32"/>
    <mergeCell ref="I32:M32"/>
    <mergeCell ref="D33:E33"/>
    <mergeCell ref="F33:H33"/>
    <mergeCell ref="I33:M33"/>
    <mergeCell ref="D34:E34"/>
    <mergeCell ref="F34:H34"/>
    <mergeCell ref="I34:M34"/>
    <mergeCell ref="D35:E35"/>
    <mergeCell ref="F35:H35"/>
    <mergeCell ref="I35:M35"/>
    <mergeCell ref="A36:C36"/>
    <mergeCell ref="D36:E36"/>
    <mergeCell ref="F36:H36"/>
    <mergeCell ref="I36:M36"/>
    <mergeCell ref="A16:C31"/>
    <mergeCell ref="D16:E19"/>
    <mergeCell ref="D20:E23"/>
    <mergeCell ref="D24:E27"/>
    <mergeCell ref="D28:E31"/>
    <mergeCell ref="A32:C35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showGridLines="0" workbookViewId="0" topLeftCell="A28">
      <selection activeCell="A30" sqref="A30:IV41"/>
    </sheetView>
  </sheetViews>
  <sheetFormatPr defaultColWidth="8.7109375" defaultRowHeight="12.75" customHeight="1"/>
  <cols>
    <col min="1" max="1" width="14.00390625" style="40" customWidth="1"/>
    <col min="2" max="2" width="30.28125" style="40" customWidth="1"/>
    <col min="3" max="3" width="16.00390625" style="40" customWidth="1"/>
    <col min="4" max="4" width="12.421875" style="40" customWidth="1"/>
    <col min="5" max="5" width="15.57421875" style="40" customWidth="1"/>
    <col min="6" max="6" width="13.00390625" style="40" customWidth="1"/>
    <col min="7" max="7" width="13.28125" style="40" customWidth="1"/>
    <col min="8" max="8" width="12.421875" style="40" customWidth="1"/>
    <col min="9" max="9" width="12.00390625" style="40" customWidth="1"/>
    <col min="10" max="10" width="15.28125" style="40" customWidth="1"/>
    <col min="11" max="11" width="14.7109375" style="40" customWidth="1"/>
    <col min="12" max="12" width="11.140625" style="40" customWidth="1"/>
    <col min="13" max="14" width="9.140625" style="40" customWidth="1"/>
    <col min="15" max="15" width="11.7109375" style="40" customWidth="1"/>
    <col min="16" max="17" width="9.140625" style="40" customWidth="1"/>
  </cols>
  <sheetData>
    <row r="1" s="40" customFormat="1" ht="21" customHeight="1"/>
    <row r="2" spans="1:15" s="40" customFormat="1" ht="29.25" customHeight="1">
      <c r="A2" s="81" t="s">
        <v>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40" customFormat="1" ht="27.75" customHeight="1">
      <c r="A3" s="44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46" t="s">
        <v>2</v>
      </c>
    </row>
    <row r="4" spans="1:15" s="40" customFormat="1" ht="17.25" customHeight="1">
      <c r="A4" s="47" t="s">
        <v>30</v>
      </c>
      <c r="B4" s="47" t="s">
        <v>31</v>
      </c>
      <c r="C4" s="82" t="s">
        <v>32</v>
      </c>
      <c r="D4" s="83" t="s">
        <v>33</v>
      </c>
      <c r="E4" s="47" t="s">
        <v>34</v>
      </c>
      <c r="F4" s="47"/>
      <c r="G4" s="47"/>
      <c r="H4" s="47"/>
      <c r="I4" s="47"/>
      <c r="J4" s="77" t="s">
        <v>35</v>
      </c>
      <c r="K4" s="77" t="s">
        <v>36</v>
      </c>
      <c r="L4" s="77" t="s">
        <v>37</v>
      </c>
      <c r="M4" s="77" t="s">
        <v>38</v>
      </c>
      <c r="N4" s="77" t="s">
        <v>39</v>
      </c>
      <c r="O4" s="83" t="s">
        <v>40</v>
      </c>
    </row>
    <row r="5" spans="1:15" s="40" customFormat="1" ht="58.5" customHeight="1">
      <c r="A5" s="47"/>
      <c r="B5" s="47"/>
      <c r="C5" s="84"/>
      <c r="D5" s="83"/>
      <c r="E5" s="83" t="s">
        <v>41</v>
      </c>
      <c r="F5" s="83" t="s">
        <v>42</v>
      </c>
      <c r="G5" s="83" t="s">
        <v>43</v>
      </c>
      <c r="H5" s="83" t="s">
        <v>44</v>
      </c>
      <c r="I5" s="83" t="s">
        <v>45</v>
      </c>
      <c r="J5" s="77"/>
      <c r="K5" s="77"/>
      <c r="L5" s="77"/>
      <c r="M5" s="77"/>
      <c r="N5" s="77"/>
      <c r="O5" s="83"/>
    </row>
    <row r="6" spans="1:15" s="40" customFormat="1" ht="21" customHeight="1">
      <c r="A6" s="51" t="s">
        <v>46</v>
      </c>
      <c r="B6" s="51" t="s">
        <v>46</v>
      </c>
      <c r="C6" s="51">
        <v>1</v>
      </c>
      <c r="D6" s="51">
        <f aca="true" t="shared" si="0" ref="D6:O6">C6+1</f>
        <v>2</v>
      </c>
      <c r="E6" s="51">
        <f t="shared" si="0"/>
        <v>3</v>
      </c>
      <c r="F6" s="51">
        <f t="shared" si="0"/>
        <v>4</v>
      </c>
      <c r="G6" s="51">
        <f t="shared" si="0"/>
        <v>5</v>
      </c>
      <c r="H6" s="51">
        <f t="shared" si="0"/>
        <v>6</v>
      </c>
      <c r="I6" s="51">
        <f t="shared" si="0"/>
        <v>7</v>
      </c>
      <c r="J6" s="51">
        <f t="shared" si="0"/>
        <v>8</v>
      </c>
      <c r="K6" s="51">
        <f t="shared" si="0"/>
        <v>9</v>
      </c>
      <c r="L6" s="51">
        <f t="shared" si="0"/>
        <v>10</v>
      </c>
      <c r="M6" s="51">
        <f t="shared" si="0"/>
        <v>11</v>
      </c>
      <c r="N6" s="51">
        <f t="shared" si="0"/>
        <v>12</v>
      </c>
      <c r="O6" s="51">
        <f t="shared" si="0"/>
        <v>13</v>
      </c>
    </row>
    <row r="7" spans="1:15" s="40" customFormat="1" ht="25.5" customHeight="1">
      <c r="A7" s="53" t="s">
        <v>47</v>
      </c>
      <c r="B7" s="53" t="s">
        <v>32</v>
      </c>
      <c r="C7" s="55">
        <v>1745.2</v>
      </c>
      <c r="D7" s="55">
        <v>236.98</v>
      </c>
      <c r="E7" s="55">
        <v>1508.22</v>
      </c>
      <c r="F7" s="55">
        <v>1508.22</v>
      </c>
      <c r="G7" s="55"/>
      <c r="H7" s="55"/>
      <c r="I7" s="55"/>
      <c r="J7" s="55"/>
      <c r="K7" s="55"/>
      <c r="L7" s="54"/>
      <c r="M7" s="80"/>
      <c r="N7" s="85"/>
      <c r="O7" s="54"/>
    </row>
    <row r="8" spans="1:15" s="40" customFormat="1" ht="25.5" customHeight="1">
      <c r="A8" s="53" t="s">
        <v>48</v>
      </c>
      <c r="B8" s="53" t="s">
        <v>9</v>
      </c>
      <c r="C8" s="55">
        <v>1512.23</v>
      </c>
      <c r="D8" s="55">
        <v>212.14</v>
      </c>
      <c r="E8" s="55">
        <v>1300.09</v>
      </c>
      <c r="F8" s="55">
        <v>1300.09</v>
      </c>
      <c r="G8" s="55"/>
      <c r="H8" s="55"/>
      <c r="I8" s="55"/>
      <c r="J8" s="55"/>
      <c r="K8" s="55"/>
      <c r="L8" s="54"/>
      <c r="M8" s="80"/>
      <c r="N8" s="85"/>
      <c r="O8" s="54"/>
    </row>
    <row r="9" spans="1:15" s="40" customFormat="1" ht="25.5" customHeight="1">
      <c r="A9" s="53" t="s">
        <v>49</v>
      </c>
      <c r="B9" s="53" t="s">
        <v>50</v>
      </c>
      <c r="C9" s="55">
        <v>1512.23</v>
      </c>
      <c r="D9" s="55">
        <v>212.14</v>
      </c>
      <c r="E9" s="55">
        <v>1300.09</v>
      </c>
      <c r="F9" s="55">
        <v>1300.09</v>
      </c>
      <c r="G9" s="55"/>
      <c r="H9" s="55"/>
      <c r="I9" s="55"/>
      <c r="J9" s="55"/>
      <c r="K9" s="55"/>
      <c r="L9" s="54"/>
      <c r="M9" s="80"/>
      <c r="N9" s="85"/>
      <c r="O9" s="54"/>
    </row>
    <row r="10" spans="1:15" s="40" customFormat="1" ht="25.5" customHeight="1">
      <c r="A10" s="53" t="s">
        <v>51</v>
      </c>
      <c r="B10" s="53" t="s">
        <v>52</v>
      </c>
      <c r="C10" s="55">
        <v>935.82</v>
      </c>
      <c r="D10" s="55">
        <v>31.33</v>
      </c>
      <c r="E10" s="55">
        <v>904.49</v>
      </c>
      <c r="F10" s="55">
        <v>904.49</v>
      </c>
      <c r="G10" s="55"/>
      <c r="H10" s="55"/>
      <c r="I10" s="55"/>
      <c r="J10" s="55"/>
      <c r="K10" s="55"/>
      <c r="L10" s="54"/>
      <c r="M10" s="80"/>
      <c r="N10" s="85"/>
      <c r="O10" s="54"/>
    </row>
    <row r="11" spans="1:15" s="40" customFormat="1" ht="25.5" customHeight="1">
      <c r="A11" s="53" t="s">
        <v>53</v>
      </c>
      <c r="B11" s="53" t="s">
        <v>54</v>
      </c>
      <c r="C11" s="55">
        <v>40</v>
      </c>
      <c r="D11" s="55"/>
      <c r="E11" s="55">
        <v>40</v>
      </c>
      <c r="F11" s="55">
        <v>40</v>
      </c>
      <c r="G11" s="55"/>
      <c r="H11" s="55"/>
      <c r="I11" s="55"/>
      <c r="J11" s="55"/>
      <c r="K11" s="55"/>
      <c r="L11" s="54"/>
      <c r="M11" s="80"/>
      <c r="N11" s="85"/>
      <c r="O11" s="54"/>
    </row>
    <row r="12" spans="1:15" s="40" customFormat="1" ht="25.5" customHeight="1">
      <c r="A12" s="53" t="s">
        <v>55</v>
      </c>
      <c r="B12" s="53" t="s">
        <v>56</v>
      </c>
      <c r="C12" s="55">
        <v>135.25</v>
      </c>
      <c r="D12" s="55">
        <v>135.25</v>
      </c>
      <c r="E12" s="55"/>
      <c r="F12" s="55"/>
      <c r="G12" s="55"/>
      <c r="H12" s="55"/>
      <c r="I12" s="55"/>
      <c r="J12" s="55"/>
      <c r="K12" s="55"/>
      <c r="L12" s="54"/>
      <c r="M12" s="80"/>
      <c r="N12" s="85"/>
      <c r="O12" s="54"/>
    </row>
    <row r="13" spans="1:15" s="40" customFormat="1" ht="25.5" customHeight="1">
      <c r="A13" s="53" t="s">
        <v>57</v>
      </c>
      <c r="B13" s="53" t="s">
        <v>58</v>
      </c>
      <c r="C13" s="55">
        <v>371.16</v>
      </c>
      <c r="D13" s="55">
        <v>15.56</v>
      </c>
      <c r="E13" s="55">
        <v>355.6</v>
      </c>
      <c r="F13" s="55">
        <v>355.6</v>
      </c>
      <c r="G13" s="55"/>
      <c r="H13" s="55"/>
      <c r="I13" s="55"/>
      <c r="J13" s="55"/>
      <c r="K13" s="55"/>
      <c r="L13" s="54"/>
      <c r="M13" s="80"/>
      <c r="N13" s="85"/>
      <c r="O13" s="54"/>
    </row>
    <row r="14" spans="1:15" s="40" customFormat="1" ht="25.5" customHeight="1">
      <c r="A14" s="53" t="s">
        <v>59</v>
      </c>
      <c r="B14" s="53" t="s">
        <v>60</v>
      </c>
      <c r="C14" s="55">
        <v>30</v>
      </c>
      <c r="D14" s="55">
        <v>30</v>
      </c>
      <c r="E14" s="55"/>
      <c r="F14" s="55"/>
      <c r="G14" s="55"/>
      <c r="H14" s="55"/>
      <c r="I14" s="55"/>
      <c r="J14" s="55"/>
      <c r="K14" s="55"/>
      <c r="L14" s="54"/>
      <c r="M14" s="80"/>
      <c r="N14" s="85"/>
      <c r="O14" s="54"/>
    </row>
    <row r="15" spans="1:15" s="40" customFormat="1" ht="25.5" customHeight="1">
      <c r="A15" s="53" t="s">
        <v>61</v>
      </c>
      <c r="B15" s="53" t="s">
        <v>11</v>
      </c>
      <c r="C15" s="55">
        <v>96.29</v>
      </c>
      <c r="D15" s="55">
        <v>11.24</v>
      </c>
      <c r="E15" s="55">
        <v>85.05</v>
      </c>
      <c r="F15" s="55">
        <v>85.05</v>
      </c>
      <c r="G15" s="55"/>
      <c r="H15" s="55"/>
      <c r="I15" s="55"/>
      <c r="J15" s="55"/>
      <c r="K15" s="55"/>
      <c r="L15" s="54"/>
      <c r="M15" s="80"/>
      <c r="N15" s="85"/>
      <c r="O15" s="54"/>
    </row>
    <row r="16" spans="1:15" s="40" customFormat="1" ht="25.5" customHeight="1">
      <c r="A16" s="53" t="s">
        <v>49</v>
      </c>
      <c r="B16" s="53" t="s">
        <v>62</v>
      </c>
      <c r="C16" s="55">
        <v>95.67</v>
      </c>
      <c r="D16" s="55">
        <v>10.62</v>
      </c>
      <c r="E16" s="55">
        <v>85.05</v>
      </c>
      <c r="F16" s="55">
        <v>85.05</v>
      </c>
      <c r="G16" s="55"/>
      <c r="H16" s="55"/>
      <c r="I16" s="55"/>
      <c r="J16" s="55"/>
      <c r="K16" s="55"/>
      <c r="L16" s="54"/>
      <c r="M16" s="80"/>
      <c r="N16" s="85"/>
      <c r="O16" s="54"/>
    </row>
    <row r="17" spans="1:15" s="40" customFormat="1" ht="25.5" customHeight="1">
      <c r="A17" s="53" t="s">
        <v>63</v>
      </c>
      <c r="B17" s="53" t="s">
        <v>64</v>
      </c>
      <c r="C17" s="55">
        <v>20.32</v>
      </c>
      <c r="D17" s="55">
        <v>6.41</v>
      </c>
      <c r="E17" s="55">
        <v>13.91</v>
      </c>
      <c r="F17" s="55">
        <v>13.91</v>
      </c>
      <c r="G17" s="55"/>
      <c r="H17" s="55"/>
      <c r="I17" s="55"/>
      <c r="J17" s="55"/>
      <c r="K17" s="55"/>
      <c r="L17" s="54"/>
      <c r="M17" s="80"/>
      <c r="N17" s="85"/>
      <c r="O17" s="54"/>
    </row>
    <row r="18" spans="1:15" s="40" customFormat="1" ht="25.5" customHeight="1">
      <c r="A18" s="53" t="s">
        <v>65</v>
      </c>
      <c r="B18" s="53" t="s">
        <v>66</v>
      </c>
      <c r="C18" s="55">
        <v>1.25</v>
      </c>
      <c r="D18" s="55">
        <v>0.39</v>
      </c>
      <c r="E18" s="55">
        <v>0.86</v>
      </c>
      <c r="F18" s="55">
        <v>0.86</v>
      </c>
      <c r="G18" s="55"/>
      <c r="H18" s="55"/>
      <c r="I18" s="55"/>
      <c r="J18" s="55"/>
      <c r="K18" s="55"/>
      <c r="L18" s="54"/>
      <c r="M18" s="80"/>
      <c r="N18" s="85"/>
      <c r="O18" s="54"/>
    </row>
    <row r="19" spans="1:15" s="40" customFormat="1" ht="37.5" customHeight="1">
      <c r="A19" s="53" t="s">
        <v>67</v>
      </c>
      <c r="B19" s="53" t="s">
        <v>68</v>
      </c>
      <c r="C19" s="55">
        <v>70.28</v>
      </c>
      <c r="D19" s="55"/>
      <c r="E19" s="55">
        <v>70.28</v>
      </c>
      <c r="F19" s="55">
        <v>70.28</v>
      </c>
      <c r="G19" s="55"/>
      <c r="H19" s="55"/>
      <c r="I19" s="55"/>
      <c r="J19" s="55"/>
      <c r="K19" s="55"/>
      <c r="L19" s="54"/>
      <c r="M19" s="80"/>
      <c r="N19" s="85"/>
      <c r="O19" s="54"/>
    </row>
    <row r="20" spans="1:15" s="40" customFormat="1" ht="37.5" customHeight="1">
      <c r="A20" s="53" t="s">
        <v>69</v>
      </c>
      <c r="B20" s="53" t="s">
        <v>70</v>
      </c>
      <c r="C20" s="55">
        <v>3.82</v>
      </c>
      <c r="D20" s="55">
        <v>3.82</v>
      </c>
      <c r="E20" s="55"/>
      <c r="F20" s="55"/>
      <c r="G20" s="55"/>
      <c r="H20" s="55"/>
      <c r="I20" s="55"/>
      <c r="J20" s="55"/>
      <c r="K20" s="55"/>
      <c r="L20" s="54"/>
      <c r="M20" s="80"/>
      <c r="N20" s="85"/>
      <c r="O20" s="54"/>
    </row>
    <row r="21" spans="1:15" s="40" customFormat="1" ht="25.5" customHeight="1">
      <c r="A21" s="53" t="s">
        <v>71</v>
      </c>
      <c r="B21" s="53" t="s">
        <v>72</v>
      </c>
      <c r="C21" s="55">
        <v>0.62</v>
      </c>
      <c r="D21" s="55">
        <v>0.62</v>
      </c>
      <c r="E21" s="55"/>
      <c r="F21" s="55"/>
      <c r="G21" s="55"/>
      <c r="H21" s="55"/>
      <c r="I21" s="55"/>
      <c r="J21" s="55"/>
      <c r="K21" s="55"/>
      <c r="L21" s="54"/>
      <c r="M21" s="80"/>
      <c r="N21" s="85"/>
      <c r="O21" s="54"/>
    </row>
    <row r="22" spans="1:15" s="40" customFormat="1" ht="25.5" customHeight="1">
      <c r="A22" s="53" t="s">
        <v>73</v>
      </c>
      <c r="B22" s="53" t="s">
        <v>74</v>
      </c>
      <c r="C22" s="55">
        <v>0.62</v>
      </c>
      <c r="D22" s="55">
        <v>0.62</v>
      </c>
      <c r="E22" s="55"/>
      <c r="F22" s="55"/>
      <c r="G22" s="55"/>
      <c r="H22" s="55"/>
      <c r="I22" s="55"/>
      <c r="J22" s="55"/>
      <c r="K22" s="55"/>
      <c r="L22" s="54"/>
      <c r="M22" s="80"/>
      <c r="N22" s="85"/>
      <c r="O22" s="54"/>
    </row>
    <row r="23" spans="1:15" s="40" customFormat="1" ht="25.5" customHeight="1">
      <c r="A23" s="53" t="s">
        <v>75</v>
      </c>
      <c r="B23" s="53" t="s">
        <v>13</v>
      </c>
      <c r="C23" s="55">
        <v>131.68</v>
      </c>
      <c r="D23" s="55">
        <v>8.6</v>
      </c>
      <c r="E23" s="55">
        <v>123.08</v>
      </c>
      <c r="F23" s="55">
        <v>123.08</v>
      </c>
      <c r="G23" s="55"/>
      <c r="H23" s="55"/>
      <c r="I23" s="55"/>
      <c r="J23" s="55"/>
      <c r="K23" s="55"/>
      <c r="L23" s="54"/>
      <c r="M23" s="80"/>
      <c r="N23" s="85"/>
      <c r="O23" s="54"/>
    </row>
    <row r="24" spans="1:15" s="40" customFormat="1" ht="25.5" customHeight="1">
      <c r="A24" s="53" t="s">
        <v>76</v>
      </c>
      <c r="B24" s="53" t="s">
        <v>77</v>
      </c>
      <c r="C24" s="55">
        <v>131.68</v>
      </c>
      <c r="D24" s="55">
        <v>8.6</v>
      </c>
      <c r="E24" s="55">
        <v>123.08</v>
      </c>
      <c r="F24" s="55">
        <v>123.08</v>
      </c>
      <c r="G24" s="55"/>
      <c r="H24" s="55"/>
      <c r="I24" s="55"/>
      <c r="J24" s="55"/>
      <c r="K24" s="55"/>
      <c r="L24" s="54"/>
      <c r="M24" s="80"/>
      <c r="N24" s="85"/>
      <c r="O24" s="54"/>
    </row>
    <row r="25" spans="1:15" s="40" customFormat="1" ht="25.5" customHeight="1">
      <c r="A25" s="53" t="s">
        <v>78</v>
      </c>
      <c r="B25" s="53" t="s">
        <v>79</v>
      </c>
      <c r="C25" s="55">
        <v>114.18</v>
      </c>
      <c r="D25" s="55">
        <v>8.41</v>
      </c>
      <c r="E25" s="55">
        <v>105.77</v>
      </c>
      <c r="F25" s="55">
        <v>105.77</v>
      </c>
      <c r="G25" s="55"/>
      <c r="H25" s="55"/>
      <c r="I25" s="55"/>
      <c r="J25" s="55"/>
      <c r="K25" s="55"/>
      <c r="L25" s="54"/>
      <c r="M25" s="80"/>
      <c r="N25" s="85"/>
      <c r="O25" s="54"/>
    </row>
    <row r="26" spans="1:15" s="40" customFormat="1" ht="25.5" customHeight="1">
      <c r="A26" s="53" t="s">
        <v>80</v>
      </c>
      <c r="B26" s="53" t="s">
        <v>81</v>
      </c>
      <c r="C26" s="55">
        <v>17.5</v>
      </c>
      <c r="D26" s="55">
        <v>0.19</v>
      </c>
      <c r="E26" s="55">
        <v>17.31</v>
      </c>
      <c r="F26" s="55">
        <v>17.31</v>
      </c>
      <c r="G26" s="55"/>
      <c r="H26" s="55"/>
      <c r="I26" s="55"/>
      <c r="J26" s="55"/>
      <c r="K26" s="55"/>
      <c r="L26" s="54"/>
      <c r="M26" s="80"/>
      <c r="N26" s="85"/>
      <c r="O26" s="54"/>
    </row>
    <row r="27" spans="1:15" s="40" customFormat="1" ht="25.5" customHeight="1">
      <c r="A27" s="53" t="s">
        <v>82</v>
      </c>
      <c r="B27" s="53" t="s">
        <v>15</v>
      </c>
      <c r="C27" s="55">
        <v>5</v>
      </c>
      <c r="D27" s="55">
        <v>5</v>
      </c>
      <c r="E27" s="55"/>
      <c r="F27" s="55"/>
      <c r="G27" s="55"/>
      <c r="H27" s="55"/>
      <c r="I27" s="55"/>
      <c r="J27" s="55"/>
      <c r="K27" s="55"/>
      <c r="L27" s="54"/>
      <c r="M27" s="80"/>
      <c r="N27" s="85"/>
      <c r="O27" s="54"/>
    </row>
    <row r="28" spans="1:15" s="40" customFormat="1" ht="25.5" customHeight="1">
      <c r="A28" s="53" t="s">
        <v>83</v>
      </c>
      <c r="B28" s="53" t="s">
        <v>84</v>
      </c>
      <c r="C28" s="55">
        <v>5</v>
      </c>
      <c r="D28" s="55">
        <v>5</v>
      </c>
      <c r="E28" s="55"/>
      <c r="F28" s="55"/>
      <c r="G28" s="55"/>
      <c r="H28" s="55"/>
      <c r="I28" s="55"/>
      <c r="J28" s="55"/>
      <c r="K28" s="55"/>
      <c r="L28" s="54"/>
      <c r="M28" s="80"/>
      <c r="N28" s="85"/>
      <c r="O28" s="54"/>
    </row>
    <row r="29" spans="1:15" s="40" customFormat="1" ht="25.5" customHeight="1">
      <c r="A29" s="53" t="s">
        <v>85</v>
      </c>
      <c r="B29" s="53" t="s">
        <v>86</v>
      </c>
      <c r="C29" s="55">
        <v>5</v>
      </c>
      <c r="D29" s="55">
        <v>5</v>
      </c>
      <c r="E29" s="55"/>
      <c r="F29" s="55"/>
      <c r="G29" s="55"/>
      <c r="H29" s="55"/>
      <c r="I29" s="55"/>
      <c r="J29" s="55"/>
      <c r="K29" s="55"/>
      <c r="L29" s="54"/>
      <c r="M29" s="80"/>
      <c r="N29" s="85"/>
      <c r="O29" s="54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25">
      <selection activeCell="A30" sqref="A30:IV37"/>
    </sheetView>
  </sheetViews>
  <sheetFormatPr defaultColWidth="8.7109375" defaultRowHeight="12.75" customHeight="1"/>
  <cols>
    <col min="1" max="1" width="18.140625" style="40" customWidth="1"/>
    <col min="2" max="2" width="46.421875" style="40" customWidth="1"/>
    <col min="3" max="4" width="16.8515625" style="40" customWidth="1"/>
    <col min="5" max="5" width="16.140625" style="40" customWidth="1"/>
    <col min="6" max="6" width="16.421875" style="40" customWidth="1"/>
    <col min="7" max="8" width="18.57421875" style="40" customWidth="1"/>
    <col min="9" max="9" width="9.140625" style="40" customWidth="1"/>
    <col min="10" max="10" width="13.57421875" style="40" customWidth="1"/>
    <col min="11" max="11" width="9.140625" style="40" customWidth="1"/>
  </cols>
  <sheetData>
    <row r="1" spans="1:10" s="40" customFormat="1" ht="21" customHeight="1">
      <c r="A1" s="41"/>
      <c r="B1" s="41"/>
      <c r="C1" s="41"/>
      <c r="D1" s="41"/>
      <c r="E1" s="41"/>
      <c r="F1" s="41"/>
      <c r="G1" s="41"/>
      <c r="H1" s="65"/>
      <c r="I1" s="41"/>
      <c r="J1" s="41"/>
    </row>
    <row r="2" spans="1:10" s="40" customFormat="1" ht="29.25" customHeight="1">
      <c r="A2" s="42" t="s">
        <v>87</v>
      </c>
      <c r="B2" s="42"/>
      <c r="C2" s="42"/>
      <c r="D2" s="42"/>
      <c r="E2" s="42"/>
      <c r="F2" s="42"/>
      <c r="G2" s="42"/>
      <c r="H2" s="42"/>
      <c r="I2" s="43"/>
      <c r="J2" s="43"/>
    </row>
    <row r="3" spans="1:10" s="40" customFormat="1" ht="21" customHeight="1">
      <c r="A3" s="44" t="s">
        <v>1</v>
      </c>
      <c r="B3" s="45"/>
      <c r="C3" s="45"/>
      <c r="D3" s="45"/>
      <c r="E3" s="45"/>
      <c r="F3" s="45"/>
      <c r="G3" s="45"/>
      <c r="H3" s="46" t="s">
        <v>2</v>
      </c>
      <c r="I3" s="41"/>
      <c r="J3" s="41"/>
    </row>
    <row r="4" spans="1:10" s="40" customFormat="1" ht="21" customHeight="1">
      <c r="A4" s="47" t="s">
        <v>88</v>
      </c>
      <c r="B4" s="47"/>
      <c r="C4" s="77" t="s">
        <v>32</v>
      </c>
      <c r="D4" s="48" t="s">
        <v>89</v>
      </c>
      <c r="E4" s="47" t="s">
        <v>90</v>
      </c>
      <c r="F4" s="78" t="s">
        <v>91</v>
      </c>
      <c r="G4" s="47" t="s">
        <v>92</v>
      </c>
      <c r="H4" s="79" t="s">
        <v>93</v>
      </c>
      <c r="I4" s="41"/>
      <c r="J4" s="41"/>
    </row>
    <row r="5" spans="1:10" s="40" customFormat="1" ht="21" customHeight="1">
      <c r="A5" s="47" t="s">
        <v>94</v>
      </c>
      <c r="B5" s="47" t="s">
        <v>95</v>
      </c>
      <c r="C5" s="77"/>
      <c r="D5" s="48"/>
      <c r="E5" s="47"/>
      <c r="F5" s="78"/>
      <c r="G5" s="47"/>
      <c r="H5" s="79"/>
      <c r="I5" s="41"/>
      <c r="J5" s="41"/>
    </row>
    <row r="6" spans="1:10" s="40" customFormat="1" ht="21" customHeight="1">
      <c r="A6" s="50" t="s">
        <v>46</v>
      </c>
      <c r="B6" s="50" t="s">
        <v>46</v>
      </c>
      <c r="C6" s="50">
        <v>1</v>
      </c>
      <c r="D6" s="51">
        <f>C6+1</f>
        <v>2</v>
      </c>
      <c r="E6" s="51">
        <f>D6+1</f>
        <v>3</v>
      </c>
      <c r="F6" s="51">
        <f>E6+1</f>
        <v>4</v>
      </c>
      <c r="G6" s="51">
        <f>F6+1</f>
        <v>5</v>
      </c>
      <c r="H6" s="51">
        <f>G6+1</f>
        <v>6</v>
      </c>
      <c r="I6" s="41"/>
      <c r="J6" s="41"/>
    </row>
    <row r="7" spans="1:10" s="40" customFormat="1" ht="18.75" customHeight="1">
      <c r="A7" s="53" t="s">
        <v>47</v>
      </c>
      <c r="B7" s="53" t="s">
        <v>32</v>
      </c>
      <c r="C7" s="55">
        <v>1745.2</v>
      </c>
      <c r="D7" s="55">
        <v>1531.32</v>
      </c>
      <c r="E7" s="55">
        <v>213.88</v>
      </c>
      <c r="F7" s="55"/>
      <c r="G7" s="54"/>
      <c r="H7" s="80"/>
      <c r="I7" s="41"/>
      <c r="J7" s="41"/>
    </row>
    <row r="8" spans="1:8" s="40" customFormat="1" ht="18.75" customHeight="1">
      <c r="A8" s="53" t="s">
        <v>48</v>
      </c>
      <c r="B8" s="53" t="s">
        <v>9</v>
      </c>
      <c r="C8" s="55">
        <v>1512.23</v>
      </c>
      <c r="D8" s="55">
        <v>1306.98</v>
      </c>
      <c r="E8" s="55">
        <v>205.25</v>
      </c>
      <c r="F8" s="55"/>
      <c r="G8" s="54"/>
      <c r="H8" s="80"/>
    </row>
    <row r="9" spans="1:8" s="40" customFormat="1" ht="18.75" customHeight="1">
      <c r="A9" s="53" t="s">
        <v>49</v>
      </c>
      <c r="B9" s="53" t="s">
        <v>50</v>
      </c>
      <c r="C9" s="55">
        <v>1512.23</v>
      </c>
      <c r="D9" s="55">
        <v>1306.98</v>
      </c>
      <c r="E9" s="55">
        <v>205.25</v>
      </c>
      <c r="F9" s="55"/>
      <c r="G9" s="54"/>
      <c r="H9" s="80"/>
    </row>
    <row r="10" spans="1:8" s="40" customFormat="1" ht="18.75" customHeight="1">
      <c r="A10" s="53" t="s">
        <v>51</v>
      </c>
      <c r="B10" s="53" t="s">
        <v>52</v>
      </c>
      <c r="C10" s="55">
        <v>935.82</v>
      </c>
      <c r="D10" s="55">
        <v>935.82</v>
      </c>
      <c r="E10" s="55"/>
      <c r="F10" s="55"/>
      <c r="G10" s="54"/>
      <c r="H10" s="80"/>
    </row>
    <row r="11" spans="1:8" s="40" customFormat="1" ht="18.75" customHeight="1">
      <c r="A11" s="53" t="s">
        <v>53</v>
      </c>
      <c r="B11" s="53" t="s">
        <v>54</v>
      </c>
      <c r="C11" s="55">
        <v>40</v>
      </c>
      <c r="D11" s="55"/>
      <c r="E11" s="55">
        <v>40</v>
      </c>
      <c r="F11" s="55"/>
      <c r="G11" s="54"/>
      <c r="H11" s="80"/>
    </row>
    <row r="12" spans="1:8" s="40" customFormat="1" ht="18.75" customHeight="1">
      <c r="A12" s="53" t="s">
        <v>55</v>
      </c>
      <c r="B12" s="53" t="s">
        <v>56</v>
      </c>
      <c r="C12" s="55">
        <v>135.25</v>
      </c>
      <c r="D12" s="55"/>
      <c r="E12" s="55">
        <v>135.25</v>
      </c>
      <c r="F12" s="55"/>
      <c r="G12" s="54"/>
      <c r="H12" s="80"/>
    </row>
    <row r="13" spans="1:8" s="40" customFormat="1" ht="18.75" customHeight="1">
      <c r="A13" s="53" t="s">
        <v>57</v>
      </c>
      <c r="B13" s="53" t="s">
        <v>58</v>
      </c>
      <c r="C13" s="55">
        <v>371.16</v>
      </c>
      <c r="D13" s="55">
        <v>371.16</v>
      </c>
      <c r="E13" s="55"/>
      <c r="F13" s="55"/>
      <c r="G13" s="54"/>
      <c r="H13" s="80"/>
    </row>
    <row r="14" spans="1:8" s="40" customFormat="1" ht="18.75" customHeight="1">
      <c r="A14" s="53" t="s">
        <v>59</v>
      </c>
      <c r="B14" s="53" t="s">
        <v>60</v>
      </c>
      <c r="C14" s="55">
        <v>30</v>
      </c>
      <c r="D14" s="55"/>
      <c r="E14" s="55">
        <v>30</v>
      </c>
      <c r="F14" s="55"/>
      <c r="G14" s="54"/>
      <c r="H14" s="80"/>
    </row>
    <row r="15" spans="1:8" s="40" customFormat="1" ht="18.75" customHeight="1">
      <c r="A15" s="53" t="s">
        <v>61</v>
      </c>
      <c r="B15" s="53" t="s">
        <v>11</v>
      </c>
      <c r="C15" s="55">
        <v>96.29</v>
      </c>
      <c r="D15" s="55">
        <v>92.66</v>
      </c>
      <c r="E15" s="55">
        <v>3.63</v>
      </c>
      <c r="F15" s="55"/>
      <c r="G15" s="54"/>
      <c r="H15" s="80"/>
    </row>
    <row r="16" spans="1:8" s="40" customFormat="1" ht="18.75" customHeight="1">
      <c r="A16" s="53" t="s">
        <v>49</v>
      </c>
      <c r="B16" s="53" t="s">
        <v>62</v>
      </c>
      <c r="C16" s="55">
        <v>95.67</v>
      </c>
      <c r="D16" s="55">
        <v>92.66</v>
      </c>
      <c r="E16" s="55">
        <v>3.01</v>
      </c>
      <c r="F16" s="55"/>
      <c r="G16" s="54"/>
      <c r="H16" s="80"/>
    </row>
    <row r="17" spans="1:8" s="40" customFormat="1" ht="18.75" customHeight="1">
      <c r="A17" s="53" t="s">
        <v>63</v>
      </c>
      <c r="B17" s="53" t="s">
        <v>64</v>
      </c>
      <c r="C17" s="55">
        <v>20.32</v>
      </c>
      <c r="D17" s="55">
        <v>20.32</v>
      </c>
      <c r="E17" s="55"/>
      <c r="F17" s="55"/>
      <c r="G17" s="54"/>
      <c r="H17" s="80"/>
    </row>
    <row r="18" spans="1:8" s="40" customFormat="1" ht="18.75" customHeight="1">
      <c r="A18" s="53" t="s">
        <v>65</v>
      </c>
      <c r="B18" s="53" t="s">
        <v>66</v>
      </c>
      <c r="C18" s="55">
        <v>1.25</v>
      </c>
      <c r="D18" s="55">
        <v>1.25</v>
      </c>
      <c r="E18" s="55"/>
      <c r="F18" s="55"/>
      <c r="G18" s="54"/>
      <c r="H18" s="80"/>
    </row>
    <row r="19" spans="1:8" s="40" customFormat="1" ht="18.75" customHeight="1">
      <c r="A19" s="53" t="s">
        <v>67</v>
      </c>
      <c r="B19" s="53" t="s">
        <v>68</v>
      </c>
      <c r="C19" s="55">
        <v>70.28</v>
      </c>
      <c r="D19" s="55">
        <v>70.28</v>
      </c>
      <c r="E19" s="55"/>
      <c r="F19" s="55"/>
      <c r="G19" s="54"/>
      <c r="H19" s="80"/>
    </row>
    <row r="20" spans="1:8" s="40" customFormat="1" ht="18.75" customHeight="1">
      <c r="A20" s="53" t="s">
        <v>69</v>
      </c>
      <c r="B20" s="53" t="s">
        <v>70</v>
      </c>
      <c r="C20" s="55">
        <v>3.82</v>
      </c>
      <c r="D20" s="55">
        <v>0.81</v>
      </c>
      <c r="E20" s="55">
        <v>3.01</v>
      </c>
      <c r="F20" s="55"/>
      <c r="G20" s="54"/>
      <c r="H20" s="80"/>
    </row>
    <row r="21" spans="1:8" s="40" customFormat="1" ht="18.75" customHeight="1">
      <c r="A21" s="53" t="s">
        <v>71</v>
      </c>
      <c r="B21" s="53" t="s">
        <v>72</v>
      </c>
      <c r="C21" s="55">
        <v>0.62</v>
      </c>
      <c r="D21" s="55"/>
      <c r="E21" s="55">
        <v>0.62</v>
      </c>
      <c r="F21" s="55"/>
      <c r="G21" s="54"/>
      <c r="H21" s="80"/>
    </row>
    <row r="22" spans="1:8" s="40" customFormat="1" ht="18.75" customHeight="1">
      <c r="A22" s="53" t="s">
        <v>73</v>
      </c>
      <c r="B22" s="53" t="s">
        <v>74</v>
      </c>
      <c r="C22" s="55">
        <v>0.62</v>
      </c>
      <c r="D22" s="55"/>
      <c r="E22" s="55">
        <v>0.62</v>
      </c>
      <c r="F22" s="55"/>
      <c r="G22" s="54"/>
      <c r="H22" s="80"/>
    </row>
    <row r="23" spans="1:8" s="40" customFormat="1" ht="18.75" customHeight="1">
      <c r="A23" s="53" t="s">
        <v>75</v>
      </c>
      <c r="B23" s="53" t="s">
        <v>13</v>
      </c>
      <c r="C23" s="55">
        <v>131.68</v>
      </c>
      <c r="D23" s="55">
        <v>131.68</v>
      </c>
      <c r="E23" s="55"/>
      <c r="F23" s="55"/>
      <c r="G23" s="54"/>
      <c r="H23" s="80"/>
    </row>
    <row r="24" spans="1:8" s="40" customFormat="1" ht="18.75" customHeight="1">
      <c r="A24" s="53" t="s">
        <v>76</v>
      </c>
      <c r="B24" s="53" t="s">
        <v>77</v>
      </c>
      <c r="C24" s="55">
        <v>131.68</v>
      </c>
      <c r="D24" s="55">
        <v>131.68</v>
      </c>
      <c r="E24" s="55"/>
      <c r="F24" s="55"/>
      <c r="G24" s="54"/>
      <c r="H24" s="80"/>
    </row>
    <row r="25" spans="1:8" s="40" customFormat="1" ht="18.75" customHeight="1">
      <c r="A25" s="53" t="s">
        <v>78</v>
      </c>
      <c r="B25" s="53" t="s">
        <v>79</v>
      </c>
      <c r="C25" s="55">
        <v>114.18</v>
      </c>
      <c r="D25" s="55">
        <v>114.18</v>
      </c>
      <c r="E25" s="55"/>
      <c r="F25" s="55"/>
      <c r="G25" s="54"/>
      <c r="H25" s="80"/>
    </row>
    <row r="26" spans="1:8" s="40" customFormat="1" ht="18.75" customHeight="1">
      <c r="A26" s="53" t="s">
        <v>80</v>
      </c>
      <c r="B26" s="53" t="s">
        <v>81</v>
      </c>
      <c r="C26" s="55">
        <v>17.5</v>
      </c>
      <c r="D26" s="55">
        <v>17.5</v>
      </c>
      <c r="E26" s="55"/>
      <c r="F26" s="55"/>
      <c r="G26" s="54"/>
      <c r="H26" s="80"/>
    </row>
    <row r="27" spans="1:8" s="40" customFormat="1" ht="18.75" customHeight="1">
      <c r="A27" s="53" t="s">
        <v>82</v>
      </c>
      <c r="B27" s="53" t="s">
        <v>15</v>
      </c>
      <c r="C27" s="55">
        <v>5</v>
      </c>
      <c r="D27" s="55"/>
      <c r="E27" s="55">
        <v>5</v>
      </c>
      <c r="F27" s="55"/>
      <c r="G27" s="54"/>
      <c r="H27" s="80"/>
    </row>
    <row r="28" spans="1:8" s="40" customFormat="1" ht="18.75" customHeight="1">
      <c r="A28" s="53" t="s">
        <v>83</v>
      </c>
      <c r="B28" s="53" t="s">
        <v>84</v>
      </c>
      <c r="C28" s="55">
        <v>5</v>
      </c>
      <c r="D28" s="55"/>
      <c r="E28" s="55">
        <v>5</v>
      </c>
      <c r="F28" s="55"/>
      <c r="G28" s="54"/>
      <c r="H28" s="80"/>
    </row>
    <row r="29" spans="1:8" s="40" customFormat="1" ht="18.75" customHeight="1">
      <c r="A29" s="53" t="s">
        <v>85</v>
      </c>
      <c r="B29" s="53" t="s">
        <v>86</v>
      </c>
      <c r="C29" s="55">
        <v>5</v>
      </c>
      <c r="D29" s="55"/>
      <c r="E29" s="55">
        <v>5</v>
      </c>
      <c r="F29" s="55"/>
      <c r="G29" s="54"/>
      <c r="H29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C8" sqref="C8"/>
    </sheetView>
  </sheetViews>
  <sheetFormatPr defaultColWidth="8.7109375" defaultRowHeight="12.75" customHeight="1"/>
  <cols>
    <col min="1" max="1" width="32.57421875" style="40" customWidth="1"/>
    <col min="2" max="2" width="22.8515625" style="40" customWidth="1"/>
    <col min="3" max="3" width="36.00390625" style="40" customWidth="1"/>
    <col min="4" max="4" width="23.00390625" style="40" customWidth="1"/>
    <col min="5" max="5" width="21.57421875" style="40" customWidth="1"/>
    <col min="6" max="6" width="23.57421875" style="40" customWidth="1"/>
    <col min="7" max="34" width="9.140625" style="40" customWidth="1"/>
  </cols>
  <sheetData>
    <row r="1" spans="1:7" s="40" customFormat="1" ht="19.5" customHeight="1">
      <c r="A1" s="41"/>
      <c r="B1" s="41"/>
      <c r="C1" s="41"/>
      <c r="D1" s="41"/>
      <c r="E1" s="41"/>
      <c r="F1" s="65"/>
      <c r="G1" s="41"/>
    </row>
    <row r="2" spans="1:7" s="40" customFormat="1" ht="29.25" customHeight="1">
      <c r="A2" s="66" t="s">
        <v>96</v>
      </c>
      <c r="B2" s="66"/>
      <c r="C2" s="66"/>
      <c r="D2" s="66"/>
      <c r="E2" s="66"/>
      <c r="F2" s="66"/>
      <c r="G2" s="41"/>
    </row>
    <row r="3" spans="1:7" s="40" customFormat="1" ht="17.25" customHeight="1">
      <c r="A3" s="44" t="s">
        <v>1</v>
      </c>
      <c r="B3" s="45"/>
      <c r="C3" s="45"/>
      <c r="D3" s="45"/>
      <c r="E3" s="45"/>
      <c r="F3" s="46" t="s">
        <v>2</v>
      </c>
      <c r="G3" s="41"/>
    </row>
    <row r="4" spans="1:7" s="40" customFormat="1" ht="17.25" customHeight="1">
      <c r="A4" s="47" t="s">
        <v>3</v>
      </c>
      <c r="B4" s="48"/>
      <c r="C4" s="47" t="s">
        <v>97</v>
      </c>
      <c r="D4" s="47"/>
      <c r="E4" s="47"/>
      <c r="F4" s="47"/>
      <c r="G4" s="41"/>
    </row>
    <row r="5" spans="1:7" s="40" customFormat="1" ht="17.25" customHeight="1">
      <c r="A5" s="47" t="s">
        <v>5</v>
      </c>
      <c r="B5" s="50" t="s">
        <v>6</v>
      </c>
      <c r="C5" s="49" t="s">
        <v>7</v>
      </c>
      <c r="D5" s="67" t="s">
        <v>32</v>
      </c>
      <c r="E5" s="49" t="s">
        <v>98</v>
      </c>
      <c r="F5" s="67" t="s">
        <v>99</v>
      </c>
      <c r="G5" s="41"/>
    </row>
    <row r="6" spans="1:7" s="40" customFormat="1" ht="17.25" customHeight="1">
      <c r="A6" s="68" t="s">
        <v>100</v>
      </c>
      <c r="B6" s="69">
        <v>1508.22</v>
      </c>
      <c r="C6" s="70" t="s">
        <v>101</v>
      </c>
      <c r="D6" s="71">
        <v>1508.22</v>
      </c>
      <c r="E6" s="71">
        <v>1508.22</v>
      </c>
      <c r="F6" s="71">
        <v>0</v>
      </c>
      <c r="G6" s="41"/>
    </row>
    <row r="7" spans="1:7" s="40" customFormat="1" ht="17.25" customHeight="1">
      <c r="A7" s="68" t="s">
        <v>102</v>
      </c>
      <c r="B7" s="69">
        <v>1508.22</v>
      </c>
      <c r="C7" s="72" t="s">
        <v>9</v>
      </c>
      <c r="D7" s="73">
        <v>1300.09</v>
      </c>
      <c r="E7" s="73">
        <v>1300.09</v>
      </c>
      <c r="F7" s="73">
        <v>0</v>
      </c>
      <c r="G7" s="41"/>
    </row>
    <row r="8" spans="1:7" s="40" customFormat="1" ht="17.25" customHeight="1">
      <c r="A8" s="68" t="s">
        <v>103</v>
      </c>
      <c r="B8" s="69"/>
      <c r="C8" s="72" t="s">
        <v>11</v>
      </c>
      <c r="D8" s="73">
        <v>85.05</v>
      </c>
      <c r="E8" s="73">
        <v>85.05</v>
      </c>
      <c r="F8" s="73">
        <v>0</v>
      </c>
      <c r="G8" s="41"/>
    </row>
    <row r="9" spans="1:7" s="40" customFormat="1" ht="17.25" customHeight="1">
      <c r="A9" s="68" t="s">
        <v>104</v>
      </c>
      <c r="B9" s="69"/>
      <c r="C9" s="72" t="s">
        <v>13</v>
      </c>
      <c r="D9" s="73">
        <v>123.08</v>
      </c>
      <c r="E9" s="73">
        <v>123.08</v>
      </c>
      <c r="F9" s="73">
        <v>0</v>
      </c>
      <c r="G9" s="41"/>
    </row>
    <row r="10" spans="1:7" s="40" customFormat="1" ht="17.25" customHeight="1">
      <c r="A10" s="68" t="s">
        <v>105</v>
      </c>
      <c r="B10" s="54"/>
      <c r="C10" s="72"/>
      <c r="D10" s="73"/>
      <c r="E10" s="73"/>
      <c r="F10" s="73"/>
      <c r="G10" s="41"/>
    </row>
    <row r="11" spans="1:7" s="40" customFormat="1" ht="17.25" customHeight="1">
      <c r="A11" s="74" t="s">
        <v>106</v>
      </c>
      <c r="B11" s="54"/>
      <c r="C11" s="73" t="s">
        <v>107</v>
      </c>
      <c r="D11" s="73"/>
      <c r="E11" s="73"/>
      <c r="F11" s="54"/>
      <c r="G11" s="41"/>
    </row>
    <row r="12" spans="1:7" s="40" customFormat="1" ht="17.25" customHeight="1">
      <c r="A12" s="45" t="s">
        <v>108</v>
      </c>
      <c r="B12" s="54"/>
      <c r="C12" s="73"/>
      <c r="D12" s="73"/>
      <c r="E12" s="73"/>
      <c r="F12" s="54"/>
      <c r="G12" s="41"/>
    </row>
    <row r="13" spans="1:7" s="40" customFormat="1" ht="17.25" customHeight="1">
      <c r="A13" s="74" t="s">
        <v>109</v>
      </c>
      <c r="B13" s="71"/>
      <c r="C13" s="73"/>
      <c r="D13" s="73"/>
      <c r="E13" s="73"/>
      <c r="F13" s="54"/>
      <c r="G13" s="41"/>
    </row>
    <row r="14" spans="1:7" s="40" customFormat="1" ht="17.25" customHeight="1">
      <c r="A14" s="74"/>
      <c r="B14" s="54"/>
      <c r="C14" s="73"/>
      <c r="D14" s="73"/>
      <c r="E14" s="73"/>
      <c r="F14" s="54"/>
      <c r="G14" s="41"/>
    </row>
    <row r="15" spans="1:7" s="40" customFormat="1" ht="17.25" customHeight="1">
      <c r="A15" s="74"/>
      <c r="B15" s="54"/>
      <c r="C15" s="73"/>
      <c r="D15" s="73"/>
      <c r="E15" s="73"/>
      <c r="F15" s="54"/>
      <c r="G15" s="41"/>
    </row>
    <row r="16" spans="1:7" s="40" customFormat="1" ht="17.25" customHeight="1">
      <c r="A16" s="75" t="s">
        <v>27</v>
      </c>
      <c r="B16" s="71">
        <f>B6</f>
        <v>1508.22</v>
      </c>
      <c r="C16" s="75" t="s">
        <v>28</v>
      </c>
      <c r="D16" s="71">
        <v>1508.22</v>
      </c>
      <c r="E16" s="71">
        <v>1508.22</v>
      </c>
      <c r="F16" s="71">
        <v>0</v>
      </c>
      <c r="G16" s="41"/>
    </row>
    <row r="17" s="40" customFormat="1" ht="15"/>
    <row r="18" s="40" customFormat="1" ht="15"/>
    <row r="19" s="40" customFormat="1" ht="15"/>
    <row r="20" s="40" customFormat="1" ht="15"/>
    <row r="21" s="40" customFormat="1" ht="15"/>
    <row r="22" s="40" customFormat="1" ht="15"/>
    <row r="23" s="40" customFormat="1" ht="15"/>
    <row r="24" s="40" customFormat="1" ht="15"/>
    <row r="25" s="40" customFormat="1" ht="15"/>
    <row r="26" s="40" customFormat="1" ht="15"/>
    <row r="27" s="40" customFormat="1" ht="15"/>
    <row r="28" s="40" customFormat="1" ht="15"/>
    <row r="29" s="40" customFormat="1" ht="15"/>
    <row r="30" s="40" customFormat="1" ht="15"/>
    <row r="31" s="40" customFormat="1" ht="15"/>
    <row r="32" s="40" customFormat="1" ht="15"/>
    <row r="33" s="40" customFormat="1" ht="15"/>
    <row r="34" s="40" customFormat="1" ht="15"/>
    <row r="35" s="40" customFormat="1" ht="15"/>
    <row r="36" s="40" customFormat="1" ht="15"/>
    <row r="37" s="40" customFormat="1" ht="15"/>
    <row r="38" s="40" customFormat="1" ht="15"/>
    <row r="39" s="40" customFormat="1" ht="15"/>
    <row r="40" s="40" customFormat="1" ht="15"/>
    <row r="41" s="40" customFormat="1" ht="15"/>
    <row r="42" s="40" customFormat="1" ht="15">
      <c r="AF42" s="52"/>
    </row>
    <row r="43" s="40" customFormat="1" ht="15">
      <c r="AD43" s="52"/>
    </row>
    <row r="44" spans="31:32" s="40" customFormat="1" ht="15">
      <c r="AE44" s="52"/>
      <c r="AF44" s="52"/>
    </row>
    <row r="45" spans="32:33" s="40" customFormat="1" ht="15">
      <c r="AF45" s="52"/>
      <c r="AG45" s="52"/>
    </row>
    <row r="46" s="40" customFormat="1" ht="15">
      <c r="AG46" s="76" t="s">
        <v>110</v>
      </c>
    </row>
    <row r="47" s="40" customFormat="1" ht="15"/>
    <row r="48" s="40" customFormat="1" ht="15"/>
    <row r="49" s="40" customFormat="1" ht="15"/>
    <row r="50" s="40" customFormat="1" ht="15"/>
    <row r="51" s="40" customFormat="1" ht="15"/>
    <row r="52" s="40" customFormat="1" ht="15"/>
    <row r="53" s="40" customFormat="1" ht="15"/>
    <row r="54" s="40" customFormat="1" ht="15"/>
    <row r="55" s="40" customFormat="1" ht="15"/>
    <row r="56" s="40" customFormat="1" ht="15"/>
    <row r="57" s="40" customFormat="1" ht="15"/>
    <row r="58" s="40" customFormat="1" ht="15"/>
    <row r="59" s="40" customFormat="1" ht="15"/>
    <row r="60" s="40" customFormat="1" ht="15"/>
    <row r="61" s="40" customFormat="1" ht="15"/>
    <row r="62" s="40" customFormat="1" ht="15"/>
    <row r="63" s="40" customFormat="1" ht="15"/>
    <row r="64" s="40" customFormat="1" ht="15"/>
    <row r="65" s="40" customFormat="1" ht="15"/>
    <row r="66" s="40" customFormat="1" ht="15"/>
    <row r="67" s="40" customFormat="1" ht="15"/>
    <row r="68" s="40" customFormat="1" ht="15"/>
    <row r="69" s="40" customFormat="1" ht="15"/>
    <row r="70" s="40" customFormat="1" ht="15"/>
    <row r="71" s="40" customFormat="1" ht="15"/>
    <row r="72" s="40" customFormat="1" ht="15"/>
    <row r="73" s="40" customFormat="1" ht="15"/>
    <row r="74" s="40" customFormat="1" ht="15"/>
    <row r="75" s="40" customFormat="1" ht="15"/>
    <row r="76" s="40" customFormat="1" ht="15"/>
    <row r="77" s="40" customFormat="1" ht="15"/>
    <row r="78" s="40" customFormat="1" ht="15"/>
    <row r="79" s="40" customFormat="1" ht="15"/>
    <row r="80" s="40" customFormat="1" ht="15"/>
    <row r="81" s="40" customFormat="1" ht="15"/>
    <row r="82" s="40" customFormat="1" ht="15"/>
    <row r="83" s="40" customFormat="1" ht="15">
      <c r="Z83" s="52"/>
    </row>
    <row r="84" spans="23:26" s="40" customFormat="1" ht="15">
      <c r="W84" s="52"/>
      <c r="X84" s="52"/>
      <c r="Y84" s="52"/>
      <c r="Z84" s="76" t="s">
        <v>110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3">
      <selection activeCell="A22" sqref="A22:IV28"/>
    </sheetView>
  </sheetViews>
  <sheetFormatPr defaultColWidth="8.7109375" defaultRowHeight="12.75" customHeight="1"/>
  <cols>
    <col min="1" max="1" width="16.7109375" style="40" customWidth="1"/>
    <col min="2" max="2" width="44.421875" style="40" customWidth="1"/>
    <col min="3" max="5" width="28.0039062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2" t="s">
        <v>111</v>
      </c>
      <c r="B2" s="42"/>
      <c r="C2" s="42"/>
      <c r="D2" s="42"/>
      <c r="E2" s="42"/>
      <c r="F2" s="43"/>
      <c r="G2" s="43"/>
    </row>
    <row r="3" spans="1:7" s="40" customFormat="1" ht="21" customHeight="1">
      <c r="A3" s="44" t="s">
        <v>1</v>
      </c>
      <c r="B3" s="45"/>
      <c r="C3" s="45"/>
      <c r="D3" s="45"/>
      <c r="E3" s="46" t="s">
        <v>2</v>
      </c>
      <c r="F3" s="41"/>
      <c r="G3" s="41"/>
    </row>
    <row r="4" spans="1:7" s="40" customFormat="1" ht="17.25" customHeight="1">
      <c r="A4" s="47" t="s">
        <v>88</v>
      </c>
      <c r="B4" s="47"/>
      <c r="C4" s="47" t="s">
        <v>112</v>
      </c>
      <c r="D4" s="47"/>
      <c r="E4" s="47"/>
      <c r="F4" s="41"/>
      <c r="G4" s="41"/>
    </row>
    <row r="5" spans="1:7" s="40" customFormat="1" ht="21" customHeight="1">
      <c r="A5" s="47" t="s">
        <v>94</v>
      </c>
      <c r="B5" s="47" t="s">
        <v>95</v>
      </c>
      <c r="C5" s="47" t="s">
        <v>32</v>
      </c>
      <c r="D5" s="47" t="s">
        <v>89</v>
      </c>
      <c r="E5" s="47" t="s">
        <v>90</v>
      </c>
      <c r="F5" s="41"/>
      <c r="G5" s="41"/>
    </row>
    <row r="6" spans="1:7" s="40" customFormat="1" ht="21" customHeight="1">
      <c r="A6" s="50" t="s">
        <v>46</v>
      </c>
      <c r="B6" s="50" t="s">
        <v>46</v>
      </c>
      <c r="C6" s="51">
        <v>1</v>
      </c>
      <c r="D6" s="51">
        <f>C6+1</f>
        <v>2</v>
      </c>
      <c r="E6" s="51">
        <f>D6+1</f>
        <v>3</v>
      </c>
      <c r="F6" s="41"/>
      <c r="G6" s="41"/>
    </row>
    <row r="7" spans="1:7" s="40" customFormat="1" ht="18.75" customHeight="1">
      <c r="A7" s="53" t="s">
        <v>47</v>
      </c>
      <c r="B7" s="53" t="s">
        <v>32</v>
      </c>
      <c r="C7" s="55">
        <v>1508.22</v>
      </c>
      <c r="D7" s="55">
        <v>1468.22</v>
      </c>
      <c r="E7" s="54">
        <v>40</v>
      </c>
      <c r="F7" s="41"/>
      <c r="G7" s="41"/>
    </row>
    <row r="8" spans="1:5" s="40" customFormat="1" ht="18.75" customHeight="1">
      <c r="A8" s="53" t="s">
        <v>48</v>
      </c>
      <c r="B8" s="53" t="s">
        <v>9</v>
      </c>
      <c r="C8" s="55">
        <v>1300.09</v>
      </c>
      <c r="D8" s="55">
        <v>1260.09</v>
      </c>
      <c r="E8" s="54">
        <v>40</v>
      </c>
    </row>
    <row r="9" spans="1:5" s="40" customFormat="1" ht="18.75" customHeight="1">
      <c r="A9" s="53" t="s">
        <v>49</v>
      </c>
      <c r="B9" s="53" t="s">
        <v>50</v>
      </c>
      <c r="C9" s="55">
        <v>1300.09</v>
      </c>
      <c r="D9" s="55">
        <v>1260.09</v>
      </c>
      <c r="E9" s="54">
        <v>40</v>
      </c>
    </row>
    <row r="10" spans="1:5" s="40" customFormat="1" ht="18.75" customHeight="1">
      <c r="A10" s="53" t="s">
        <v>51</v>
      </c>
      <c r="B10" s="53" t="s">
        <v>52</v>
      </c>
      <c r="C10" s="55">
        <v>904.49</v>
      </c>
      <c r="D10" s="55">
        <v>904.49</v>
      </c>
      <c r="E10" s="54"/>
    </row>
    <row r="11" spans="1:5" s="40" customFormat="1" ht="18.75" customHeight="1">
      <c r="A11" s="53" t="s">
        <v>53</v>
      </c>
      <c r="B11" s="53" t="s">
        <v>54</v>
      </c>
      <c r="C11" s="55">
        <v>40</v>
      </c>
      <c r="D11" s="55"/>
      <c r="E11" s="54">
        <v>40</v>
      </c>
    </row>
    <row r="12" spans="1:5" s="40" customFormat="1" ht="18.75" customHeight="1">
      <c r="A12" s="53" t="s">
        <v>57</v>
      </c>
      <c r="B12" s="53" t="s">
        <v>58</v>
      </c>
      <c r="C12" s="55">
        <v>355.6</v>
      </c>
      <c r="D12" s="55">
        <v>355.6</v>
      </c>
      <c r="E12" s="54"/>
    </row>
    <row r="13" spans="1:5" s="40" customFormat="1" ht="18.75" customHeight="1">
      <c r="A13" s="53" t="s">
        <v>61</v>
      </c>
      <c r="B13" s="53" t="s">
        <v>11</v>
      </c>
      <c r="C13" s="55">
        <v>85.05</v>
      </c>
      <c r="D13" s="55">
        <v>85.05</v>
      </c>
      <c r="E13" s="54"/>
    </row>
    <row r="14" spans="1:5" s="40" customFormat="1" ht="18.75" customHeight="1">
      <c r="A14" s="53" t="s">
        <v>49</v>
      </c>
      <c r="B14" s="53" t="s">
        <v>62</v>
      </c>
      <c r="C14" s="55">
        <v>85.05</v>
      </c>
      <c r="D14" s="55">
        <v>85.05</v>
      </c>
      <c r="E14" s="54"/>
    </row>
    <row r="15" spans="1:5" s="40" customFormat="1" ht="18.75" customHeight="1">
      <c r="A15" s="53" t="s">
        <v>63</v>
      </c>
      <c r="B15" s="53" t="s">
        <v>64</v>
      </c>
      <c r="C15" s="55">
        <v>13.91</v>
      </c>
      <c r="D15" s="55">
        <v>13.91</v>
      </c>
      <c r="E15" s="54"/>
    </row>
    <row r="16" spans="1:5" s="40" customFormat="1" ht="18.75" customHeight="1">
      <c r="A16" s="53" t="s">
        <v>65</v>
      </c>
      <c r="B16" s="53" t="s">
        <v>66</v>
      </c>
      <c r="C16" s="55">
        <v>0.86</v>
      </c>
      <c r="D16" s="55">
        <v>0.86</v>
      </c>
      <c r="E16" s="54"/>
    </row>
    <row r="17" spans="1:5" s="40" customFormat="1" ht="18.75" customHeight="1">
      <c r="A17" s="53" t="s">
        <v>67</v>
      </c>
      <c r="B17" s="53" t="s">
        <v>68</v>
      </c>
      <c r="C17" s="55">
        <v>70.28</v>
      </c>
      <c r="D17" s="55">
        <v>70.28</v>
      </c>
      <c r="E17" s="54"/>
    </row>
    <row r="18" spans="1:5" s="40" customFormat="1" ht="18.75" customHeight="1">
      <c r="A18" s="53" t="s">
        <v>75</v>
      </c>
      <c r="B18" s="53" t="s">
        <v>13</v>
      </c>
      <c r="C18" s="55">
        <v>123.08</v>
      </c>
      <c r="D18" s="55">
        <v>123.08</v>
      </c>
      <c r="E18" s="54"/>
    </row>
    <row r="19" spans="1:5" s="40" customFormat="1" ht="18.75" customHeight="1">
      <c r="A19" s="53" t="s">
        <v>76</v>
      </c>
      <c r="B19" s="53" t="s">
        <v>77</v>
      </c>
      <c r="C19" s="55">
        <v>123.08</v>
      </c>
      <c r="D19" s="55">
        <v>123.08</v>
      </c>
      <c r="E19" s="54"/>
    </row>
    <row r="20" spans="1:5" s="40" customFormat="1" ht="18.75" customHeight="1">
      <c r="A20" s="53" t="s">
        <v>78</v>
      </c>
      <c r="B20" s="53" t="s">
        <v>79</v>
      </c>
      <c r="C20" s="55">
        <v>105.77</v>
      </c>
      <c r="D20" s="55">
        <v>105.77</v>
      </c>
      <c r="E20" s="54"/>
    </row>
    <row r="21" spans="1:5" s="40" customFormat="1" ht="18.75" customHeight="1">
      <c r="A21" s="53" t="s">
        <v>80</v>
      </c>
      <c r="B21" s="53" t="s">
        <v>81</v>
      </c>
      <c r="C21" s="55">
        <v>17.31</v>
      </c>
      <c r="D21" s="55">
        <v>17.31</v>
      </c>
      <c r="E21" s="54"/>
    </row>
    <row r="22" s="40" customFormat="1" ht="15"/>
    <row r="23" s="40" customFormat="1" ht="15"/>
    <row r="24" s="40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42" sqref="A42:IV85"/>
    </sheetView>
  </sheetViews>
  <sheetFormatPr defaultColWidth="8.7109375" defaultRowHeight="12.75" customHeight="1"/>
  <cols>
    <col min="1" max="1" width="28.00390625" style="40" customWidth="1"/>
    <col min="2" max="2" width="38.00390625" style="40" customWidth="1"/>
    <col min="3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2" t="s">
        <v>113</v>
      </c>
      <c r="B2" s="42"/>
      <c r="C2" s="42"/>
      <c r="D2" s="42"/>
      <c r="E2" s="42"/>
      <c r="F2" s="43"/>
      <c r="G2" s="43"/>
    </row>
    <row r="3" spans="1:7" s="40" customFormat="1" ht="21" customHeight="1">
      <c r="A3" s="44" t="s">
        <v>1</v>
      </c>
      <c r="B3" s="45"/>
      <c r="C3" s="45"/>
      <c r="D3" s="45"/>
      <c r="E3" s="46" t="s">
        <v>2</v>
      </c>
      <c r="F3" s="41"/>
      <c r="G3" s="41"/>
    </row>
    <row r="4" spans="1:7" s="40" customFormat="1" ht="17.25" customHeight="1">
      <c r="A4" s="47" t="s">
        <v>114</v>
      </c>
      <c r="B4" s="47"/>
      <c r="C4" s="47" t="s">
        <v>115</v>
      </c>
      <c r="D4" s="47"/>
      <c r="E4" s="47"/>
      <c r="F4" s="41"/>
      <c r="G4" s="41"/>
    </row>
    <row r="5" spans="1:7" s="40" customFormat="1" ht="21" customHeight="1">
      <c r="A5" s="47" t="s">
        <v>94</v>
      </c>
      <c r="B5" s="48" t="s">
        <v>95</v>
      </c>
      <c r="C5" s="49" t="s">
        <v>32</v>
      </c>
      <c r="D5" s="49" t="s">
        <v>116</v>
      </c>
      <c r="E5" s="49" t="s">
        <v>117</v>
      </c>
      <c r="F5" s="41"/>
      <c r="G5" s="41"/>
    </row>
    <row r="6" spans="1:7" s="40" customFormat="1" ht="21" customHeight="1">
      <c r="A6" s="50" t="s">
        <v>46</v>
      </c>
      <c r="B6" s="50" t="s">
        <v>46</v>
      </c>
      <c r="C6" s="51">
        <v>1</v>
      </c>
      <c r="D6" s="51">
        <f>C6+1</f>
        <v>2</v>
      </c>
      <c r="E6" s="51">
        <f>D6+1</f>
        <v>3</v>
      </c>
      <c r="F6" s="41"/>
      <c r="G6" s="41"/>
    </row>
    <row r="7" spans="1:8" s="40" customFormat="1" ht="18.75" customHeight="1">
      <c r="A7" s="53" t="s">
        <v>47</v>
      </c>
      <c r="B7" s="53" t="s">
        <v>32</v>
      </c>
      <c r="C7" s="55">
        <v>1468.22</v>
      </c>
      <c r="D7" s="55">
        <v>1298.69</v>
      </c>
      <c r="E7" s="54">
        <v>169.53</v>
      </c>
      <c r="F7" s="64"/>
      <c r="G7" s="64"/>
      <c r="H7" s="52"/>
    </row>
    <row r="8" spans="1:5" s="40" customFormat="1" ht="18.75" customHeight="1">
      <c r="A8" s="53"/>
      <c r="B8" s="53" t="s">
        <v>118</v>
      </c>
      <c r="C8" s="55">
        <v>1283.92</v>
      </c>
      <c r="D8" s="55">
        <v>1283.92</v>
      </c>
      <c r="E8" s="54"/>
    </row>
    <row r="9" spans="1:5" s="40" customFormat="1" ht="18.75" customHeight="1">
      <c r="A9" s="53" t="s">
        <v>119</v>
      </c>
      <c r="B9" s="53" t="s">
        <v>120</v>
      </c>
      <c r="C9" s="55">
        <v>253.53</v>
      </c>
      <c r="D9" s="55">
        <v>253.53</v>
      </c>
      <c r="E9" s="54"/>
    </row>
    <row r="10" spans="1:5" s="40" customFormat="1" ht="18.75" customHeight="1">
      <c r="A10" s="53" t="s">
        <v>121</v>
      </c>
      <c r="B10" s="53" t="s">
        <v>122</v>
      </c>
      <c r="C10" s="55">
        <v>121.28</v>
      </c>
      <c r="D10" s="55">
        <v>121.28</v>
      </c>
      <c r="E10" s="54"/>
    </row>
    <row r="11" spans="1:5" s="40" customFormat="1" ht="18.75" customHeight="1">
      <c r="A11" s="53" t="s">
        <v>123</v>
      </c>
      <c r="B11" s="53" t="s">
        <v>124</v>
      </c>
      <c r="C11" s="55">
        <v>17.31</v>
      </c>
      <c r="D11" s="55">
        <v>17.31</v>
      </c>
      <c r="E11" s="54"/>
    </row>
    <row r="12" spans="1:5" s="40" customFormat="1" ht="18.75" customHeight="1">
      <c r="A12" s="53" t="s">
        <v>125</v>
      </c>
      <c r="B12" s="53" t="s">
        <v>126</v>
      </c>
      <c r="C12" s="55">
        <v>14.65</v>
      </c>
      <c r="D12" s="55">
        <v>14.65</v>
      </c>
      <c r="E12" s="54"/>
    </row>
    <row r="13" spans="1:5" s="40" customFormat="1" ht="18.75" customHeight="1">
      <c r="A13" s="53" t="s">
        <v>127</v>
      </c>
      <c r="B13" s="53" t="s">
        <v>128</v>
      </c>
      <c r="C13" s="55">
        <v>93.6</v>
      </c>
      <c r="D13" s="55">
        <v>93.6</v>
      </c>
      <c r="E13" s="54"/>
    </row>
    <row r="14" spans="1:5" s="40" customFormat="1" ht="18.75" customHeight="1">
      <c r="A14" s="53" t="s">
        <v>129</v>
      </c>
      <c r="B14" s="53" t="s">
        <v>130</v>
      </c>
      <c r="C14" s="55">
        <v>187.4</v>
      </c>
      <c r="D14" s="55">
        <v>187.4</v>
      </c>
      <c r="E14" s="54"/>
    </row>
    <row r="15" spans="1:5" s="40" customFormat="1" ht="18.75" customHeight="1">
      <c r="A15" s="53" t="s">
        <v>131</v>
      </c>
      <c r="B15" s="53" t="s">
        <v>132</v>
      </c>
      <c r="C15" s="55">
        <v>66.3</v>
      </c>
      <c r="D15" s="55">
        <v>66.3</v>
      </c>
      <c r="E15" s="54"/>
    </row>
    <row r="16" spans="1:5" s="40" customFormat="1" ht="18.75" customHeight="1">
      <c r="A16" s="53" t="s">
        <v>133</v>
      </c>
      <c r="B16" s="53" t="s">
        <v>134</v>
      </c>
      <c r="C16" s="55">
        <v>236</v>
      </c>
      <c r="D16" s="55">
        <v>236</v>
      </c>
      <c r="E16" s="54"/>
    </row>
    <row r="17" spans="1:5" s="40" customFormat="1" ht="18.75" customHeight="1">
      <c r="A17" s="53" t="s">
        <v>135</v>
      </c>
      <c r="B17" s="53" t="s">
        <v>136</v>
      </c>
      <c r="C17" s="55">
        <v>49.78</v>
      </c>
      <c r="D17" s="55">
        <v>49.78</v>
      </c>
      <c r="E17" s="54"/>
    </row>
    <row r="18" spans="1:5" s="40" customFormat="1" ht="18.75" customHeight="1">
      <c r="A18" s="53" t="s">
        <v>137</v>
      </c>
      <c r="B18" s="53" t="s">
        <v>138</v>
      </c>
      <c r="C18" s="55">
        <v>70.28</v>
      </c>
      <c r="D18" s="55">
        <v>70.28</v>
      </c>
      <c r="E18" s="54"/>
    </row>
    <row r="19" spans="1:5" s="40" customFormat="1" ht="18.75" customHeight="1">
      <c r="A19" s="53" t="s">
        <v>139</v>
      </c>
      <c r="B19" s="53" t="s">
        <v>140</v>
      </c>
      <c r="C19" s="55">
        <v>65.51</v>
      </c>
      <c r="D19" s="55">
        <v>65.51</v>
      </c>
      <c r="E19" s="54"/>
    </row>
    <row r="20" spans="1:5" s="40" customFormat="1" ht="18.75" customHeight="1">
      <c r="A20" s="53" t="s">
        <v>141</v>
      </c>
      <c r="B20" s="53" t="s">
        <v>142</v>
      </c>
      <c r="C20" s="55">
        <v>0.64</v>
      </c>
      <c r="D20" s="55">
        <v>0.64</v>
      </c>
      <c r="E20" s="54"/>
    </row>
    <row r="21" spans="1:5" s="40" customFormat="1" ht="18.75" customHeight="1">
      <c r="A21" s="53" t="s">
        <v>143</v>
      </c>
      <c r="B21" s="53" t="s">
        <v>144</v>
      </c>
      <c r="C21" s="55">
        <v>0.43</v>
      </c>
      <c r="D21" s="55">
        <v>0.43</v>
      </c>
      <c r="E21" s="54"/>
    </row>
    <row r="22" spans="1:5" s="40" customFormat="1" ht="18.75" customHeight="1">
      <c r="A22" s="53" t="s">
        <v>145</v>
      </c>
      <c r="B22" s="53" t="s">
        <v>146</v>
      </c>
      <c r="C22" s="55">
        <v>105.77</v>
      </c>
      <c r="D22" s="55">
        <v>105.77</v>
      </c>
      <c r="E22" s="54"/>
    </row>
    <row r="23" spans="1:5" s="40" customFormat="1" ht="18.75" customHeight="1">
      <c r="A23" s="53" t="s">
        <v>147</v>
      </c>
      <c r="B23" s="53" t="s">
        <v>148</v>
      </c>
      <c r="C23" s="55">
        <v>1.44</v>
      </c>
      <c r="D23" s="55">
        <v>1.44</v>
      </c>
      <c r="E23" s="54"/>
    </row>
    <row r="24" spans="1:5" s="40" customFormat="1" ht="18.75" customHeight="1">
      <c r="A24" s="53"/>
      <c r="B24" s="53" t="s">
        <v>149</v>
      </c>
      <c r="C24" s="55">
        <v>169.53</v>
      </c>
      <c r="D24" s="55"/>
      <c r="E24" s="54">
        <v>169.53</v>
      </c>
    </row>
    <row r="25" spans="1:5" s="40" customFormat="1" ht="18.75" customHeight="1">
      <c r="A25" s="53" t="s">
        <v>150</v>
      </c>
      <c r="B25" s="53" t="s">
        <v>151</v>
      </c>
      <c r="C25" s="55">
        <v>30.7</v>
      </c>
      <c r="D25" s="55"/>
      <c r="E25" s="54">
        <v>30.7</v>
      </c>
    </row>
    <row r="26" spans="1:5" s="40" customFormat="1" ht="18.75" customHeight="1">
      <c r="A26" s="53" t="s">
        <v>152</v>
      </c>
      <c r="B26" s="53" t="s">
        <v>153</v>
      </c>
      <c r="C26" s="55">
        <v>5</v>
      </c>
      <c r="D26" s="55"/>
      <c r="E26" s="54">
        <v>5</v>
      </c>
    </row>
    <row r="27" spans="1:5" s="40" customFormat="1" ht="18.75" customHeight="1">
      <c r="A27" s="53" t="s">
        <v>154</v>
      </c>
      <c r="B27" s="53" t="s">
        <v>155</v>
      </c>
      <c r="C27" s="55">
        <v>5</v>
      </c>
      <c r="D27" s="55"/>
      <c r="E27" s="54">
        <v>5</v>
      </c>
    </row>
    <row r="28" spans="1:5" s="40" customFormat="1" ht="18.75" customHeight="1">
      <c r="A28" s="53" t="s">
        <v>156</v>
      </c>
      <c r="B28" s="53" t="s">
        <v>157</v>
      </c>
      <c r="C28" s="55">
        <v>18.92</v>
      </c>
      <c r="D28" s="55"/>
      <c r="E28" s="54">
        <v>18.92</v>
      </c>
    </row>
    <row r="29" spans="1:5" s="40" customFormat="1" ht="18.75" customHeight="1">
      <c r="A29" s="53" t="s">
        <v>158</v>
      </c>
      <c r="B29" s="53" t="s">
        <v>159</v>
      </c>
      <c r="C29" s="55">
        <v>2.6</v>
      </c>
      <c r="D29" s="55"/>
      <c r="E29" s="54">
        <v>2.6</v>
      </c>
    </row>
    <row r="30" spans="1:5" s="40" customFormat="1" ht="18.75" customHeight="1">
      <c r="A30" s="53" t="s">
        <v>160</v>
      </c>
      <c r="B30" s="53" t="s">
        <v>161</v>
      </c>
      <c r="C30" s="55">
        <v>3.4</v>
      </c>
      <c r="D30" s="55"/>
      <c r="E30" s="54">
        <v>3.4</v>
      </c>
    </row>
    <row r="31" spans="1:5" s="40" customFormat="1" ht="18.75" customHeight="1">
      <c r="A31" s="53" t="s">
        <v>162</v>
      </c>
      <c r="B31" s="53" t="s">
        <v>163</v>
      </c>
      <c r="C31" s="55">
        <v>10</v>
      </c>
      <c r="D31" s="55"/>
      <c r="E31" s="54">
        <v>10</v>
      </c>
    </row>
    <row r="32" spans="1:5" s="40" customFormat="1" ht="18.75" customHeight="1">
      <c r="A32" s="53" t="s">
        <v>164</v>
      </c>
      <c r="B32" s="53" t="s">
        <v>165</v>
      </c>
      <c r="C32" s="55">
        <v>26.77</v>
      </c>
      <c r="D32" s="55"/>
      <c r="E32" s="54">
        <v>26.77</v>
      </c>
    </row>
    <row r="33" spans="1:5" s="40" customFormat="1" ht="18.75" customHeight="1">
      <c r="A33" s="53" t="s">
        <v>166</v>
      </c>
      <c r="B33" s="53" t="s">
        <v>167</v>
      </c>
      <c r="C33" s="55">
        <v>35.54</v>
      </c>
      <c r="D33" s="55"/>
      <c r="E33" s="54">
        <v>35.54</v>
      </c>
    </row>
    <row r="34" spans="1:5" s="40" customFormat="1" ht="18.75" customHeight="1">
      <c r="A34" s="53" t="s">
        <v>168</v>
      </c>
      <c r="B34" s="53" t="s">
        <v>169</v>
      </c>
      <c r="C34" s="55">
        <v>31.6</v>
      </c>
      <c r="D34" s="55"/>
      <c r="E34" s="54">
        <v>31.6</v>
      </c>
    </row>
    <row r="35" spans="1:5" s="40" customFormat="1" ht="18.75" customHeight="1">
      <c r="A35" s="53"/>
      <c r="B35" s="53" t="s">
        <v>170</v>
      </c>
      <c r="C35" s="55">
        <v>14.77</v>
      </c>
      <c r="D35" s="55">
        <v>14.77</v>
      </c>
      <c r="E35" s="54"/>
    </row>
    <row r="36" spans="1:5" s="40" customFormat="1" ht="18.75" customHeight="1">
      <c r="A36" s="53" t="s">
        <v>171</v>
      </c>
      <c r="B36" s="53" t="s">
        <v>172</v>
      </c>
      <c r="C36" s="55">
        <v>9.23</v>
      </c>
      <c r="D36" s="55">
        <v>9.23</v>
      </c>
      <c r="E36" s="54"/>
    </row>
    <row r="37" spans="1:5" s="40" customFormat="1" ht="18.75" customHeight="1">
      <c r="A37" s="53" t="s">
        <v>173</v>
      </c>
      <c r="B37" s="53" t="s">
        <v>174</v>
      </c>
      <c r="C37" s="55">
        <v>2.4</v>
      </c>
      <c r="D37" s="55">
        <v>2.4</v>
      </c>
      <c r="E37" s="54"/>
    </row>
    <row r="38" spans="1:5" s="40" customFormat="1" ht="18.75" customHeight="1">
      <c r="A38" s="53" t="s">
        <v>175</v>
      </c>
      <c r="B38" s="53" t="s">
        <v>176</v>
      </c>
      <c r="C38" s="55">
        <v>0.06</v>
      </c>
      <c r="D38" s="55">
        <v>0.06</v>
      </c>
      <c r="E38" s="54"/>
    </row>
    <row r="39" spans="1:5" s="40" customFormat="1" ht="18.75" customHeight="1">
      <c r="A39" s="53" t="s">
        <v>177</v>
      </c>
      <c r="B39" s="53" t="s">
        <v>178</v>
      </c>
      <c r="C39" s="55">
        <v>0.18</v>
      </c>
      <c r="D39" s="55">
        <v>0.18</v>
      </c>
      <c r="E39" s="54"/>
    </row>
    <row r="40" spans="1:5" s="40" customFormat="1" ht="18.75" customHeight="1">
      <c r="A40" s="53" t="s">
        <v>179</v>
      </c>
      <c r="B40" s="53" t="s">
        <v>180</v>
      </c>
      <c r="C40" s="55">
        <v>2.16</v>
      </c>
      <c r="D40" s="55">
        <v>2.16</v>
      </c>
      <c r="E40" s="54"/>
    </row>
    <row r="41" spans="1:5" s="40" customFormat="1" ht="18.75" customHeight="1">
      <c r="A41" s="53" t="s">
        <v>181</v>
      </c>
      <c r="B41" s="53" t="s">
        <v>182</v>
      </c>
      <c r="C41" s="55">
        <v>0.74</v>
      </c>
      <c r="D41" s="55">
        <v>0.74</v>
      </c>
      <c r="E4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7" sqref="B7"/>
    </sheetView>
  </sheetViews>
  <sheetFormatPr defaultColWidth="8.7109375" defaultRowHeight="12.75" customHeight="1"/>
  <cols>
    <col min="1" max="1" width="24.28125" style="40" customWidth="1"/>
    <col min="2" max="2" width="50.421875" style="40" customWidth="1"/>
    <col min="3" max="3" width="19.7109375" style="40" customWidth="1"/>
    <col min="4" max="4" width="17.7109375" style="40" customWidth="1"/>
    <col min="5" max="5" width="15.00390625" style="40" customWidth="1"/>
    <col min="6" max="6" width="17.57421875" style="40" customWidth="1"/>
    <col min="7" max="7" width="18.57421875" style="40" customWidth="1"/>
    <col min="8" max="9" width="9.140625" style="40" customWidth="1"/>
  </cols>
  <sheetData>
    <row r="1" s="40" customFormat="1" ht="15">
      <c r="G1" s="56"/>
    </row>
    <row r="2" spans="1:7" s="40" customFormat="1" ht="30" customHeight="1">
      <c r="A2" s="42" t="s">
        <v>183</v>
      </c>
      <c r="B2" s="42"/>
      <c r="C2" s="42"/>
      <c r="D2" s="42"/>
      <c r="E2" s="42"/>
      <c r="F2" s="42"/>
      <c r="G2" s="42"/>
    </row>
    <row r="3" spans="1:7" s="40" customFormat="1" ht="18" customHeight="1">
      <c r="A3" s="44" t="s">
        <v>1</v>
      </c>
      <c r="B3" s="57"/>
      <c r="C3" s="57"/>
      <c r="D3" s="58"/>
      <c r="E3" s="58"/>
      <c r="F3" s="58"/>
      <c r="G3" s="46" t="s">
        <v>2</v>
      </c>
    </row>
    <row r="4" spans="1:7" s="40" customFormat="1" ht="31.5" customHeight="1">
      <c r="A4" s="50" t="s">
        <v>184</v>
      </c>
      <c r="B4" s="50" t="s">
        <v>185</v>
      </c>
      <c r="C4" s="50" t="s">
        <v>32</v>
      </c>
      <c r="D4" s="59" t="s">
        <v>186</v>
      </c>
      <c r="E4" s="50" t="s">
        <v>187</v>
      </c>
      <c r="F4" s="60" t="s">
        <v>188</v>
      </c>
      <c r="G4" s="50" t="s">
        <v>189</v>
      </c>
    </row>
    <row r="5" spans="1:7" s="40" customFormat="1" ht="21.75" customHeight="1">
      <c r="A5" s="61" t="s">
        <v>46</v>
      </c>
      <c r="B5" s="61" t="s">
        <v>46</v>
      </c>
      <c r="C5" s="62">
        <v>1</v>
      </c>
      <c r="D5" s="63">
        <f>C5+1</f>
        <v>2</v>
      </c>
      <c r="E5" s="63">
        <f>D5+1</f>
        <v>3</v>
      </c>
      <c r="F5" s="63">
        <f>E5+1</f>
        <v>4</v>
      </c>
      <c r="G5" s="63">
        <f>F5+1</f>
        <v>5</v>
      </c>
    </row>
    <row r="6" spans="1:7" s="40" customFormat="1" ht="22.5" customHeight="1">
      <c r="A6" s="53" t="s">
        <v>47</v>
      </c>
      <c r="B6" s="53" t="s">
        <v>32</v>
      </c>
      <c r="C6" s="55">
        <v>6</v>
      </c>
      <c r="D6" s="55">
        <v>2.6</v>
      </c>
      <c r="E6" s="55">
        <v>3.4</v>
      </c>
      <c r="F6" s="54"/>
      <c r="G6" s="54"/>
    </row>
    <row r="7" spans="1:7" s="40" customFormat="1" ht="22.5" customHeight="1">
      <c r="A7" s="53" t="s">
        <v>190</v>
      </c>
      <c r="B7" s="53" t="s">
        <v>191</v>
      </c>
      <c r="C7" s="55">
        <v>6</v>
      </c>
      <c r="D7" s="55">
        <v>2.6</v>
      </c>
      <c r="E7" s="55">
        <v>3.4</v>
      </c>
      <c r="F7" s="54"/>
      <c r="G7" s="54"/>
    </row>
    <row r="8" spans="1:7" s="40" customFormat="1" ht="15">
      <c r="A8" s="52"/>
      <c r="B8" s="52"/>
      <c r="C8" s="52"/>
      <c r="D8" s="52"/>
      <c r="E8" s="52"/>
      <c r="F8" s="52"/>
      <c r="G8" s="52"/>
    </row>
    <row r="9" spans="1:8" s="40" customFormat="1" ht="15">
      <c r="A9" s="52"/>
      <c r="B9" s="52"/>
      <c r="C9" s="52"/>
      <c r="D9" s="52"/>
      <c r="E9" s="52"/>
      <c r="F9" s="52"/>
      <c r="G9" s="52"/>
      <c r="H9" s="52"/>
    </row>
    <row r="10" spans="1:7" s="40" customFormat="1" ht="15">
      <c r="A10" s="52"/>
      <c r="B10" s="52"/>
      <c r="C10" s="52"/>
      <c r="D10" s="52"/>
      <c r="E10" s="52"/>
      <c r="F10" s="52"/>
      <c r="G10" s="52"/>
    </row>
    <row r="11" spans="1:7" s="40" customFormat="1" ht="15">
      <c r="A11" s="52"/>
      <c r="B11" s="52"/>
      <c r="C11" s="52"/>
      <c r="D11" s="52"/>
      <c r="E11" s="52"/>
      <c r="F11" s="52"/>
      <c r="G11" s="52"/>
    </row>
    <row r="12" spans="1:7" s="40" customFormat="1" ht="15">
      <c r="A12" s="52"/>
      <c r="B12" s="52"/>
      <c r="C12" s="52"/>
      <c r="D12" s="52"/>
      <c r="E12" s="52"/>
      <c r="F12" s="52"/>
      <c r="G12" s="52"/>
    </row>
    <row r="13" spans="1:7" s="40" customFormat="1" ht="15">
      <c r="A13" s="52"/>
      <c r="B13" s="52"/>
      <c r="C13" s="52"/>
      <c r="D13" s="52"/>
      <c r="E13" s="52"/>
      <c r="F13" s="52"/>
      <c r="G13" s="52"/>
    </row>
    <row r="14" spans="1:7" s="40" customFormat="1" ht="15">
      <c r="A14" s="52"/>
      <c r="B14" s="52"/>
      <c r="C14" s="52"/>
      <c r="D14" s="52"/>
      <c r="E14" s="52"/>
      <c r="F14" s="52"/>
      <c r="G14" s="52"/>
    </row>
    <row r="15" spans="1:7" s="40" customFormat="1" ht="15">
      <c r="A15" s="52"/>
      <c r="B15" s="52"/>
      <c r="C15" s="52"/>
      <c r="D15" s="52"/>
      <c r="E15" s="52"/>
      <c r="F15" s="52"/>
      <c r="G15" s="52"/>
    </row>
    <row r="16" spans="5:7" s="40" customFormat="1" ht="15">
      <c r="E16" s="52"/>
      <c r="F16" s="52"/>
      <c r="G16" s="52"/>
    </row>
    <row r="17" spans="4:6" s="40" customFormat="1" ht="15">
      <c r="D17" s="52"/>
      <c r="E17" s="52"/>
      <c r="F17" s="52"/>
    </row>
    <row r="18" spans="2:6" s="40" customFormat="1" ht="15">
      <c r="B18" s="52"/>
      <c r="C18" s="52"/>
      <c r="D18" s="52"/>
      <c r="F18" s="52"/>
    </row>
    <row r="19" spans="3:7" s="40" customFormat="1" ht="15">
      <c r="C19" s="52"/>
      <c r="E19" s="52"/>
      <c r="G19" s="52"/>
    </row>
    <row r="20" spans="3:7" s="40" customFormat="1" ht="15">
      <c r="C20" s="52"/>
      <c r="G20" s="52"/>
    </row>
    <row r="21" spans="5:7" s="40" customFormat="1" ht="15">
      <c r="E21" s="52"/>
      <c r="G21" s="52"/>
    </row>
    <row r="22" s="40" customFormat="1" ht="15"/>
    <row r="23" s="40" customFormat="1" ht="15"/>
    <row r="24" s="40" customFormat="1" ht="15"/>
    <row r="25" s="40" customFormat="1" ht="15">
      <c r="D25" s="5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2" sqref="E12"/>
    </sheetView>
  </sheetViews>
  <sheetFormatPr defaultColWidth="8.7109375" defaultRowHeight="12.75" customHeight="1"/>
  <cols>
    <col min="1" max="1" width="16.7109375" style="40" customWidth="1"/>
    <col min="2" max="2" width="49.140625" style="40" customWidth="1"/>
    <col min="3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2" t="s">
        <v>192</v>
      </c>
      <c r="B2" s="42"/>
      <c r="C2" s="42"/>
      <c r="D2" s="42"/>
      <c r="E2" s="42"/>
      <c r="F2" s="43"/>
      <c r="G2" s="43"/>
    </row>
    <row r="3" spans="1:7" s="40" customFormat="1" ht="21" customHeight="1">
      <c r="A3" s="44" t="s">
        <v>1</v>
      </c>
      <c r="B3" s="45"/>
      <c r="C3" s="45"/>
      <c r="D3" s="45"/>
      <c r="E3" s="46" t="s">
        <v>2</v>
      </c>
      <c r="F3" s="41"/>
      <c r="G3" s="41"/>
    </row>
    <row r="4" spans="1:7" s="40" customFormat="1" ht="17.25" customHeight="1">
      <c r="A4" s="47" t="s">
        <v>88</v>
      </c>
      <c r="B4" s="47"/>
      <c r="C4" s="47" t="s">
        <v>112</v>
      </c>
      <c r="D4" s="47"/>
      <c r="E4" s="47"/>
      <c r="F4" s="41"/>
      <c r="G4" s="41"/>
    </row>
    <row r="5" spans="1:7" s="40" customFormat="1" ht="21" customHeight="1">
      <c r="A5" s="47" t="s">
        <v>94</v>
      </c>
      <c r="B5" s="48" t="s">
        <v>95</v>
      </c>
      <c r="C5" s="49" t="s">
        <v>32</v>
      </c>
      <c r="D5" s="49" t="s">
        <v>89</v>
      </c>
      <c r="E5" s="49" t="s">
        <v>90</v>
      </c>
      <c r="F5" s="41"/>
      <c r="G5" s="41"/>
    </row>
    <row r="6" spans="1:8" s="40" customFormat="1" ht="21" customHeight="1">
      <c r="A6" s="50" t="s">
        <v>46</v>
      </c>
      <c r="B6" s="50" t="s">
        <v>46</v>
      </c>
      <c r="C6" s="51">
        <v>1</v>
      </c>
      <c r="D6" s="51">
        <f>C6+1</f>
        <v>2</v>
      </c>
      <c r="E6" s="51">
        <f>D6+1</f>
        <v>3</v>
      </c>
      <c r="F6" s="41"/>
      <c r="G6" s="41"/>
      <c r="H6" s="52"/>
    </row>
    <row r="7" spans="1:7" s="40" customFormat="1" ht="18.75" customHeight="1">
      <c r="A7" s="53"/>
      <c r="B7" s="53"/>
      <c r="C7" s="54"/>
      <c r="D7" s="55"/>
      <c r="E7" s="54"/>
      <c r="F7" s="41"/>
      <c r="G7" s="41"/>
    </row>
    <row r="8" s="40" customFormat="1" ht="21" customHeight="1"/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I11" sqref="I11"/>
    </sheetView>
  </sheetViews>
  <sheetFormatPr defaultColWidth="8.8515625" defaultRowHeight="12.75"/>
  <cols>
    <col min="1" max="16384" width="10.7109375" style="31" customWidth="1"/>
  </cols>
  <sheetData>
    <row r="1" spans="1:8" s="31" customFormat="1" ht="22.5">
      <c r="A1" s="32" t="s">
        <v>193</v>
      </c>
      <c r="B1" s="32"/>
      <c r="C1" s="32"/>
      <c r="D1" s="32"/>
      <c r="E1" s="32"/>
      <c r="F1" s="32"/>
      <c r="G1" s="32"/>
      <c r="H1" s="32"/>
    </row>
    <row r="2" spans="1:8" s="31" customFormat="1" ht="14.25">
      <c r="A2" s="33" t="s">
        <v>194</v>
      </c>
      <c r="B2" s="33"/>
      <c r="C2" s="33"/>
      <c r="D2" s="33"/>
      <c r="E2" s="33"/>
      <c r="F2" s="33"/>
      <c r="G2" s="33"/>
      <c r="H2" s="33"/>
    </row>
    <row r="3" spans="1:8" s="31" customFormat="1" ht="14.25">
      <c r="A3" s="33" t="s">
        <v>195</v>
      </c>
      <c r="B3" s="33"/>
      <c r="C3" s="33" t="s">
        <v>196</v>
      </c>
      <c r="D3" s="33"/>
      <c r="E3" s="33"/>
      <c r="F3" s="33"/>
      <c r="G3" s="33"/>
      <c r="H3" s="33"/>
    </row>
    <row r="4" spans="1:8" s="31" customFormat="1" ht="14.25">
      <c r="A4" s="33" t="s">
        <v>197</v>
      </c>
      <c r="B4" s="33"/>
      <c r="C4" s="34" t="s">
        <v>198</v>
      </c>
      <c r="D4" s="34"/>
      <c r="E4" s="33" t="s">
        <v>199</v>
      </c>
      <c r="F4" s="33"/>
      <c r="G4" s="34" t="s">
        <v>198</v>
      </c>
      <c r="H4" s="34"/>
    </row>
    <row r="5" spans="1:8" s="31" customFormat="1" ht="14.25">
      <c r="A5" s="33" t="s">
        <v>200</v>
      </c>
      <c r="B5" s="33"/>
      <c r="C5" s="33" t="s">
        <v>201</v>
      </c>
      <c r="D5" s="33"/>
      <c r="E5" s="33" t="s">
        <v>202</v>
      </c>
      <c r="F5" s="33"/>
      <c r="G5" s="33" t="s">
        <v>203</v>
      </c>
      <c r="H5" s="33"/>
    </row>
    <row r="6" spans="1:8" s="31" customFormat="1" ht="14.25">
      <c r="A6" s="33"/>
      <c r="B6" s="33"/>
      <c r="C6" s="33"/>
      <c r="D6" s="33"/>
      <c r="E6" s="33"/>
      <c r="F6" s="33"/>
      <c r="G6" s="33" t="s">
        <v>204</v>
      </c>
      <c r="H6" s="33"/>
    </row>
    <row r="7" spans="1:8" s="31" customFormat="1" ht="14.25">
      <c r="A7" s="33" t="s">
        <v>205</v>
      </c>
      <c r="B7" s="33"/>
      <c r="C7" s="33" t="s">
        <v>206</v>
      </c>
      <c r="D7" s="33"/>
      <c r="E7" s="34">
        <v>40</v>
      </c>
      <c r="F7" s="34"/>
      <c r="G7" s="34"/>
      <c r="H7" s="34"/>
    </row>
    <row r="8" spans="1:8" s="31" customFormat="1" ht="14.25">
      <c r="A8" s="33"/>
      <c r="B8" s="33"/>
      <c r="C8" s="33" t="s">
        <v>207</v>
      </c>
      <c r="D8" s="33"/>
      <c r="E8" s="34"/>
      <c r="F8" s="34"/>
      <c r="G8" s="34"/>
      <c r="H8" s="34"/>
    </row>
    <row r="9" spans="1:8" s="31" customFormat="1" ht="14.25">
      <c r="A9" s="33"/>
      <c r="B9" s="33"/>
      <c r="C9" s="33" t="s">
        <v>208</v>
      </c>
      <c r="D9" s="33"/>
      <c r="E9" s="33" t="s">
        <v>47</v>
      </c>
      <c r="F9" s="33"/>
      <c r="G9" s="33"/>
      <c r="H9" s="33"/>
    </row>
    <row r="10" spans="1:8" s="31" customFormat="1" ht="14.25">
      <c r="A10" s="35" t="s">
        <v>209</v>
      </c>
      <c r="B10" s="33" t="s">
        <v>210</v>
      </c>
      <c r="C10" s="33"/>
      <c r="D10" s="33"/>
      <c r="E10" s="33"/>
      <c r="F10" s="33"/>
      <c r="G10" s="33"/>
      <c r="H10" s="33"/>
    </row>
    <row r="11" spans="1:8" s="31" customFormat="1" ht="70.5" customHeight="1">
      <c r="A11" s="35"/>
      <c r="B11" s="34" t="s">
        <v>211</v>
      </c>
      <c r="C11" s="34"/>
      <c r="D11" s="34"/>
      <c r="E11" s="34"/>
      <c r="F11" s="34"/>
      <c r="G11" s="34"/>
      <c r="H11" s="34"/>
    </row>
    <row r="12" spans="1:8" s="31" customFormat="1" ht="14.25">
      <c r="A12" s="36" t="s">
        <v>212</v>
      </c>
      <c r="B12" s="37" t="s">
        <v>213</v>
      </c>
      <c r="C12" s="34" t="s">
        <v>214</v>
      </c>
      <c r="D12" s="34"/>
      <c r="E12" s="34"/>
      <c r="F12" s="34"/>
      <c r="G12" s="34" t="s">
        <v>215</v>
      </c>
      <c r="H12" s="34"/>
    </row>
    <row r="13" spans="1:8" s="31" customFormat="1" ht="14.25">
      <c r="A13" s="38" t="s">
        <v>216</v>
      </c>
      <c r="B13" s="37" t="s">
        <v>217</v>
      </c>
      <c r="C13" s="34" t="s">
        <v>218</v>
      </c>
      <c r="D13" s="34"/>
      <c r="E13" s="34"/>
      <c r="F13" s="34"/>
      <c r="G13" s="39" t="s">
        <v>219</v>
      </c>
      <c r="H13" s="39"/>
    </row>
    <row r="14" spans="1:8" s="31" customFormat="1" ht="14.25">
      <c r="A14" s="38"/>
      <c r="B14" s="37"/>
      <c r="C14" s="34" t="s">
        <v>220</v>
      </c>
      <c r="D14" s="34"/>
      <c r="E14" s="34"/>
      <c r="F14" s="34"/>
      <c r="G14" s="39" t="s">
        <v>221</v>
      </c>
      <c r="H14" s="39"/>
    </row>
    <row r="15" spans="1:8" s="31" customFormat="1" ht="14.25">
      <c r="A15" s="38"/>
      <c r="B15" s="37"/>
      <c r="C15" s="34" t="s">
        <v>222</v>
      </c>
      <c r="D15" s="34"/>
      <c r="E15" s="34"/>
      <c r="F15" s="34"/>
      <c r="G15" s="39" t="s">
        <v>223</v>
      </c>
      <c r="H15" s="39"/>
    </row>
    <row r="16" spans="1:8" s="31" customFormat="1" ht="14.25">
      <c r="A16" s="38"/>
      <c r="B16" s="37"/>
      <c r="C16" s="34" t="s">
        <v>224</v>
      </c>
      <c r="D16" s="34"/>
      <c r="E16" s="34"/>
      <c r="F16" s="34"/>
      <c r="G16" s="39" t="s">
        <v>219</v>
      </c>
      <c r="H16" s="39"/>
    </row>
    <row r="17" spans="1:8" s="31" customFormat="1" ht="14.25">
      <c r="A17" s="38"/>
      <c r="B17" s="37"/>
      <c r="C17" s="34" t="s">
        <v>225</v>
      </c>
      <c r="D17" s="34"/>
      <c r="E17" s="34"/>
      <c r="F17" s="34"/>
      <c r="G17" s="39" t="s">
        <v>223</v>
      </c>
      <c r="H17" s="39"/>
    </row>
    <row r="18" spans="1:8" s="31" customFormat="1" ht="14.25">
      <c r="A18" s="38"/>
      <c r="B18" s="37" t="s">
        <v>226</v>
      </c>
      <c r="C18" s="34" t="s">
        <v>227</v>
      </c>
      <c r="D18" s="34"/>
      <c r="E18" s="34"/>
      <c r="F18" s="34"/>
      <c r="G18" s="39" t="s">
        <v>228</v>
      </c>
      <c r="H18" s="39"/>
    </row>
    <row r="19" spans="1:8" s="31" customFormat="1" ht="14.25">
      <c r="A19" s="38"/>
      <c r="B19" s="37"/>
      <c r="C19" s="34" t="s">
        <v>229</v>
      </c>
      <c r="D19" s="34"/>
      <c r="E19" s="34"/>
      <c r="F19" s="34"/>
      <c r="G19" s="39" t="s">
        <v>221</v>
      </c>
      <c r="H19" s="39"/>
    </row>
    <row r="20" spans="1:8" s="31" customFormat="1" ht="14.25">
      <c r="A20" s="38"/>
      <c r="B20" s="37"/>
      <c r="C20" s="34" t="s">
        <v>230</v>
      </c>
      <c r="D20" s="34"/>
      <c r="E20" s="34"/>
      <c r="F20" s="34"/>
      <c r="G20" s="39" t="s">
        <v>221</v>
      </c>
      <c r="H20" s="39"/>
    </row>
    <row r="21" spans="1:8" s="31" customFormat="1" ht="14.25">
      <c r="A21" s="38"/>
      <c r="B21" s="37"/>
      <c r="C21" s="34" t="s">
        <v>231</v>
      </c>
      <c r="D21" s="34"/>
      <c r="E21" s="34"/>
      <c r="F21" s="34"/>
      <c r="G21" s="39" t="s">
        <v>221</v>
      </c>
      <c r="H21" s="39"/>
    </row>
    <row r="22" spans="1:8" s="31" customFormat="1" ht="14.25">
      <c r="A22" s="38"/>
      <c r="B22" s="37"/>
      <c r="C22" s="34" t="s">
        <v>232</v>
      </c>
      <c r="D22" s="34"/>
      <c r="E22" s="34"/>
      <c r="F22" s="34"/>
      <c r="G22" s="39" t="s">
        <v>221</v>
      </c>
      <c r="H22" s="39"/>
    </row>
    <row r="23" spans="1:8" s="31" customFormat="1" ht="14.25">
      <c r="A23" s="38"/>
      <c r="B23" s="37" t="s">
        <v>233</v>
      </c>
      <c r="C23" s="34" t="s">
        <v>234</v>
      </c>
      <c r="D23" s="34"/>
      <c r="E23" s="34"/>
      <c r="F23" s="34"/>
      <c r="G23" s="39" t="s">
        <v>221</v>
      </c>
      <c r="H23" s="39"/>
    </row>
    <row r="24" spans="1:8" s="31" customFormat="1" ht="14.25">
      <c r="A24" s="38"/>
      <c r="B24" s="37"/>
      <c r="C24" s="34" t="s">
        <v>235</v>
      </c>
      <c r="D24" s="34"/>
      <c r="E24" s="34"/>
      <c r="F24" s="34"/>
      <c r="G24" s="39" t="s">
        <v>221</v>
      </c>
      <c r="H24" s="39"/>
    </row>
    <row r="25" spans="1:8" s="31" customFormat="1" ht="14.25">
      <c r="A25" s="38"/>
      <c r="B25" s="37"/>
      <c r="C25" s="34" t="s">
        <v>236</v>
      </c>
      <c r="D25" s="34"/>
      <c r="E25" s="34"/>
      <c r="F25" s="34"/>
      <c r="G25" s="39" t="s">
        <v>221</v>
      </c>
      <c r="H25" s="39"/>
    </row>
    <row r="26" spans="1:8" s="31" customFormat="1" ht="14.25">
      <c r="A26" s="38"/>
      <c r="B26" s="37"/>
      <c r="C26" s="34" t="s">
        <v>237</v>
      </c>
      <c r="D26" s="34"/>
      <c r="E26" s="34"/>
      <c r="F26" s="34"/>
      <c r="G26" s="39" t="s">
        <v>221</v>
      </c>
      <c r="H26" s="39"/>
    </row>
    <row r="27" spans="1:8" s="31" customFormat="1" ht="14.25">
      <c r="A27" s="38"/>
      <c r="B27" s="37"/>
      <c r="C27" s="34" t="s">
        <v>238</v>
      </c>
      <c r="D27" s="34"/>
      <c r="E27" s="34"/>
      <c r="F27" s="34"/>
      <c r="G27" s="39" t="s">
        <v>221</v>
      </c>
      <c r="H27" s="39"/>
    </row>
    <row r="28" spans="1:8" s="31" customFormat="1" ht="14.25">
      <c r="A28" s="38"/>
      <c r="B28" s="37" t="s">
        <v>239</v>
      </c>
      <c r="C28" s="34" t="s">
        <v>240</v>
      </c>
      <c r="D28" s="34"/>
      <c r="E28" s="34"/>
      <c r="F28" s="34"/>
      <c r="G28" s="39" t="s">
        <v>241</v>
      </c>
      <c r="H28" s="39"/>
    </row>
    <row r="29" spans="1:8" s="31" customFormat="1" ht="14.25">
      <c r="A29" s="38"/>
      <c r="B29" s="37"/>
      <c r="C29" s="34" t="s">
        <v>242</v>
      </c>
      <c r="D29" s="34"/>
      <c r="E29" s="34"/>
      <c r="F29" s="34"/>
      <c r="G29" s="39" t="s">
        <v>243</v>
      </c>
      <c r="H29" s="39"/>
    </row>
    <row r="30" spans="1:8" s="31" customFormat="1" ht="14.25">
      <c r="A30" s="38"/>
      <c r="B30" s="37"/>
      <c r="C30" s="34" t="s">
        <v>244</v>
      </c>
      <c r="D30" s="34"/>
      <c r="E30" s="34"/>
      <c r="F30" s="34"/>
      <c r="G30" s="39" t="s">
        <v>245</v>
      </c>
      <c r="H30" s="39"/>
    </row>
    <row r="31" spans="1:8" s="31" customFormat="1" ht="14.25">
      <c r="A31" s="38"/>
      <c r="B31" s="37"/>
      <c r="C31" s="34" t="s">
        <v>246</v>
      </c>
      <c r="D31" s="34"/>
      <c r="E31" s="34"/>
      <c r="F31" s="34"/>
      <c r="G31" s="39" t="s">
        <v>247</v>
      </c>
      <c r="H31" s="39"/>
    </row>
    <row r="32" spans="1:8" s="31" customFormat="1" ht="14.25">
      <c r="A32" s="38"/>
      <c r="B32" s="37"/>
      <c r="C32" s="34" t="s">
        <v>248</v>
      </c>
      <c r="D32" s="34"/>
      <c r="E32" s="34"/>
      <c r="F32" s="34"/>
      <c r="G32" s="39" t="s">
        <v>249</v>
      </c>
      <c r="H32" s="39"/>
    </row>
    <row r="33" spans="1:8" s="31" customFormat="1" ht="30" customHeight="1">
      <c r="A33" s="38" t="s">
        <v>250</v>
      </c>
      <c r="B33" s="37" t="s">
        <v>251</v>
      </c>
      <c r="C33" s="34" t="s">
        <v>252</v>
      </c>
      <c r="D33" s="34"/>
      <c r="E33" s="34"/>
      <c r="F33" s="34"/>
      <c r="G33" s="39" t="s">
        <v>253</v>
      </c>
      <c r="H33" s="39"/>
    </row>
    <row r="34" spans="1:8" s="31" customFormat="1" ht="33.75" customHeight="1">
      <c r="A34" s="38"/>
      <c r="B34" s="37" t="s">
        <v>254</v>
      </c>
      <c r="C34" s="34" t="s">
        <v>255</v>
      </c>
      <c r="D34" s="34"/>
      <c r="E34" s="34"/>
      <c r="F34" s="34"/>
      <c r="G34" s="39" t="s">
        <v>253</v>
      </c>
      <c r="H34" s="39"/>
    </row>
    <row r="35" spans="1:8" s="31" customFormat="1" ht="34.5" customHeight="1">
      <c r="A35" s="38" t="s">
        <v>256</v>
      </c>
      <c r="B35" s="37" t="s">
        <v>256</v>
      </c>
      <c r="C35" s="34" t="s">
        <v>257</v>
      </c>
      <c r="D35" s="34"/>
      <c r="E35" s="34"/>
      <c r="F35" s="34"/>
      <c r="G35" s="39" t="s">
        <v>253</v>
      </c>
      <c r="H35" s="39"/>
    </row>
  </sheetData>
  <sheetProtection/>
  <mergeCells count="7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C34:F34"/>
    <mergeCell ref="G34:H34"/>
    <mergeCell ref="C35:F35"/>
    <mergeCell ref="G35:H35"/>
    <mergeCell ref="A10:A11"/>
    <mergeCell ref="A13:A32"/>
    <mergeCell ref="A33:A34"/>
    <mergeCell ref="B13:B17"/>
    <mergeCell ref="B18:B22"/>
    <mergeCell ref="B23:B27"/>
    <mergeCell ref="B28:B32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2021-03-11T03:25:20Z</dcterms:created>
  <dcterms:modified xsi:type="dcterms:W3CDTF">2021-03-31T09:46:55Z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34A1016D4A6C44C99317366BE8A09FC2</vt:lpwstr>
  </property>
</Properties>
</file>