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983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<sst xmlns="http://schemas.openxmlformats.org/spreadsheetml/2006/main" count="486" uniqueCount="203">
  <si>
    <t>收支预算总表</t>
  </si>
  <si>
    <t>填报单位:[204044]南昌市教育考试院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</si>
  <si>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</si>
  <si>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</si>
  <si>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</si>
  <si>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</si>
  <si>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</si>
  <si>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</si>
  <si>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</si>
  <si>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</si>
  <si>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</si>
  <si>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</si>
  <si>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</si>
  <si>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</si>
  <si>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</si>
  <si>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</si>
  <si>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</si>
  <si>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</si>
  <si>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</si>
  <si>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</si>
  <si>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</si>
  <si>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</si>
  <si>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</si>
  <si>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</si>
  <si>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</si>
  <si>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</si>
  <si>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</si>
  <si>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</si>
  <si>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[204044]南昌市教育考试院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</si>
  <si>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</si>
  <si>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</si>
  <si>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</si>
  <si>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</si>
  <si>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</si>
  <si>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</si>
  <si>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</si>
  <si>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</si>
  <si>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</si>
  <si>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</si>
  <si>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</si>
  <si>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</si>
  <si>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</si>
  <si>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</si>
  <si>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</si>
  <si>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</si>
  <si>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</si>
  <si>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</si>
  <si>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</si>
  <si>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01</t>
  </si>
  <si>
    <t>　教育管理事务</t>
  </si>
  <si>
    <t>　　2050199</t>
  </si>
  <si>
    <t>　　其他教育管理事务支出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</si>
  <si>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</si>
  <si>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</si>
  <si>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</si>
  <si>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</si>
  <si>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</si>
  <si>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</si>
  <si>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</si>
  <si>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</si>
  <si>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</si>
  <si>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</si>
  <si>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</si>
  <si>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</si>
  <si>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</si>
  <si>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</si>
  <si>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</si>
  <si>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</si>
  <si>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</si>
  <si>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填报单位[204044]南昌市教育考试院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</si>
  <si>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</si>
  <si>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</si>
  <si>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</si>
  <si>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</si>
  <si>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</si>
  <si>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</si>
  <si>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</si>
  <si>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</si>
  <si>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</si>
  <si>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</si>
  <si>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</si>
  <si>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</si>
  <si>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</si>
  <si>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</si>
  <si>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</si>
  <si>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</si>
  <si>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</si>
  <si>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</si>
  <si>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</si>
  <si>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</si>
  <si>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</si>
  <si>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</si>
  <si>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</si>
  <si>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</si>
  <si>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</si>
  <si>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</si>
  <si>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</si>
  <si>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</si>
  <si>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</si>
  <si>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</si>
  <si>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</si>
  <si>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</si>
  <si>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</si>
  <si>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</si>
  <si>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</si>
  <si>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</si>
  <si>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</si>
  <si>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</si>
  <si>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</si>
  <si>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</si>
  <si>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</si>
  <si>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</si>
  <si>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</si>
  <si>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</si>
  <si>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</si>
  <si>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</si>
  <si>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</si>
  <si>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</si>
  <si>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</si>
  <si>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</si>
  <si>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</si>
  <si>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</si>
  <si>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</si>
  <si>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</si>
  <si>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</si>
  <si>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</si>
  <si>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</si>
  <si>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</si>
  <si>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</si>
  <si>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</si>
  <si>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</si>
  <si>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</si>
  <si>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</si>
  <si>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</si>
  <si>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</si>
  <si>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</si>
  <si>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</si>
  <si>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</si>
  <si>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</si>
  <si>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</si>
  <si>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</si>
  <si>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</si>
  <si>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</si>
  <si>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</si>
  <si>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</si>
  <si>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</si>
  <si>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</si>
  <si>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</si>
  <si>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</si>
  <si>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</si>
  <si>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</si>
  <si>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</si>
  <si>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</si>
  <si>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</si>
  <si>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</si>
  <si>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</si>
  <si>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</si>
  <si>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</si>
  <si>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</si>
  <si>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</si>
  <si>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</si>
  <si>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</si>
  <si>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</si>
  <si>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</si>
  <si>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</si>
  <si>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</si>
  <si>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</si>
  <si>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</si>
  <si>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</si>
  <si>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</si>
  <si>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</si>
  <si>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</si>
  <si>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204044</t>
  </si>
  <si>
    <t>南昌市教育考试院</t>
  </si>
  <si>
    <t>政府性基金预算支出表</t>
  </si>
  <si>
    <t>注：若为空表，则为该单位无政府性基金收支</t>
  </si>
  <si>
    <t>国有资本经营预算支出表</t>
  </si>
  <si>
    <t>注：若为空表，则为单位无国有资本经营预算收支</t>
  </si>
  <si>
    <t>项目支出绩效目标表</t>
  </si>
  <si>
    <t>(2023年度)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</si>
  <si>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</si>
  <si>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</si>
  <si>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</si>
  <si>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</si>
  <si>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</si>
  <si>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</si>
  <si>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/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</si>
  <si>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</si>
  <si>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</si>
  <si>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</si>
  <si>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</si>
  <si>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</si>
  <si>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</si>
  <si>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</si>
  <si>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</si>
  <si>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</si>
  <si>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</si>
  <si>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</si>
  <si>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</si>
  <si>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</si>
  <si>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</si>
  <si>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</si>
  <si>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注：若为空表，则为单位无项目支出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</si>
</sst>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_);[Red]\(0.00\)"/>
    <numFmt numFmtId="183" formatCode="#,##0.0000"/>
    <numFmt numFmtId="184" formatCode="0.00;[Red]0.00"/>
  </numFmts>
  <fonts count="3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5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6" fillId="16" borderId="0" applyNumberFormat="0" applyBorder="0" applyAlignment="0" applyProtection="0"/>
    <xf numFmtId="0" fontId="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5" fillId="4" borderId="0" applyNumberFormat="0" applyBorder="0" applyAlignment="0" applyProtection="0"/>
    <xf numFmtId="0" fontId="16" fillId="4" borderId="0" applyNumberFormat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37" fontId="8" fillId="0" borderId="14" xfId="0" applyNumberFormat="1" applyFont="1" applyBorder="1" applyAlignment="1" applyProtection="1">
      <alignment horizontal="center" vertical="center" wrapText="1"/>
      <protection/>
    </xf>
    <xf numFmtId="37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horizontal="center"/>
      <protection/>
    </xf>
    <xf numFmtId="182" fontId="8" fillId="0" borderId="10" xfId="0" applyNumberFormat="1" applyFont="1" applyBorder="1" applyAlignment="1" applyProtection="1">
      <alignment horizontal="center" vertical="center" wrapText="1"/>
      <protection/>
    </xf>
    <xf numFmtId="181" fontId="8" fillId="0" borderId="10" xfId="0" applyNumberFormat="1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182" fontId="8" fillId="2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84" fontId="8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horizontal="left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0" xfId="0" applyNumberFormat="1" applyFont="1" applyBorder="1" applyAlignment="1" applyProtection="1">
      <alignment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left" vertical="center"/>
      <protection/>
    </xf>
    <xf numFmtId="184" fontId="8" fillId="0" borderId="10" xfId="0" applyNumberFormat="1" applyFont="1" applyBorder="1" applyAlignment="1" applyProtection="1">
      <alignment horizontal="center" vertical="center" wrapText="1"/>
      <protection/>
    </xf>
    <xf numFmtId="184" fontId="7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844;&#24320;\&#12304;36&#12305;2023&#24180;&#24066;&#21439;&#37096;&#38376;&#39044;&#31639;&#20844;&#24320;&#34920;(&#37096;&#38376;)_2023-01-17%20(1)&#21335;&#26124;&#24066;&#25945;&#32946;&#32771;&#35797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7">
          <cell r="A7" t="str">
            <v>教育支出</v>
          </cell>
        </row>
        <row r="8">
          <cell r="A8" t="str">
            <v>社会保障和就业支出</v>
          </cell>
        </row>
        <row r="9">
          <cell r="A9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54" sqref="A54:D54"/>
    </sheetView>
  </sheetViews>
  <sheetFormatPr defaultColWidth="9.140625" defaultRowHeight="12.75" customHeight="1"/>
  <cols>
    <col min="1" max="1" width="50.00390625" style="13" customWidth="1"/>
    <col min="2" max="2" width="25.7109375" style="13" customWidth="1"/>
    <col min="3" max="3" width="50.00390625" style="13" customWidth="1"/>
    <col min="4" max="4" width="25.7109375" style="13" customWidth="1"/>
    <col min="5" max="252" width="9.140625" style="13" customWidth="1"/>
  </cols>
  <sheetData>
    <row r="1" spans="1:251" ht="19.5" customHeight="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ht="29.25" customHeight="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ht="17.25" customHeight="1">
      <c r="A3" s="77" t="s">
        <v>1</v>
      </c>
      <c r="B3" s="75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ht="15.75" customHeight="1">
      <c r="A4" s="78" t="s">
        <v>3</v>
      </c>
      <c r="B4" s="78"/>
      <c r="C4" s="78" t="s">
        <v>4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ht="15.75" customHeight="1">
      <c r="A5" s="78" t="s">
        <v>5</v>
      </c>
      <c r="B5" s="78" t="s">
        <v>6</v>
      </c>
      <c r="C5" s="78" t="s">
        <v>7</v>
      </c>
      <c r="D5" s="78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ht="15.75" customHeight="1">
      <c r="A6" s="79" t="s">
        <v>8</v>
      </c>
      <c r="B6" s="46">
        <v>3453.064061</v>
      </c>
      <c r="C6" s="80" t="str">
        <f>IF(ISBLANK('[1]支出总表（引用）'!A8)," ",'[1]支出总表（引用）'!A8)</f>
        <v>教育支出</v>
      </c>
      <c r="D6" s="46">
        <v>4141.001485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ht="15.75" customHeight="1">
      <c r="A7" s="81" t="s">
        <v>9</v>
      </c>
      <c r="B7" s="46">
        <v>3453.064061</v>
      </c>
      <c r="C7" s="80" t="str">
        <f>IF(ISBLANK('[1]支出总表（引用）'!A9)," ",'[1]支出总表（引用）'!A9)</f>
        <v>社会保障和就业支出</v>
      </c>
      <c r="D7" s="46">
        <v>57.297792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ht="15.75" customHeight="1">
      <c r="A8" s="81" t="s">
        <v>10</v>
      </c>
      <c r="B8" s="36"/>
      <c r="C8" s="80" t="str">
        <f>IF(ISBLANK('[1]支出总表（引用）'!A10)," ",'[1]支出总表（引用）'!A10)</f>
        <v>住房保障支出</v>
      </c>
      <c r="D8" s="46">
        <v>54.764784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ht="15.75" customHeight="1">
      <c r="A9" s="81" t="s">
        <v>11</v>
      </c>
      <c r="B9" s="36"/>
      <c r="C9" s="80" t="str">
        <f>IF(ISBLANK('[1]支出总表（引用）'!A11)," ",'[1]支出总表（引用）'!A11)</f>
        <v> </v>
      </c>
      <c r="D9" s="46" t="s">
        <v>12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ht="15.75" customHeight="1">
      <c r="A10" s="79" t="s">
        <v>13</v>
      </c>
      <c r="B10" s="46"/>
      <c r="C10" s="80" t="str">
        <f>IF(ISBLANK('[1]支出总表（引用）'!A12)," ",'[1]支出总表（引用）'!A12)</f>
        <v> </v>
      </c>
      <c r="D10" s="46" t="s">
        <v>12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ht="15.75" customHeight="1">
      <c r="A11" s="81" t="s">
        <v>14</v>
      </c>
      <c r="B11" s="46"/>
      <c r="C11" s="80" t="str">
        <f>IF(ISBLANK('[1]支出总表（引用）'!A13)," ",'[1]支出总表（引用）'!A13)</f>
        <v> </v>
      </c>
      <c r="D11" s="46" t="s">
        <v>12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ht="15.75" customHeight="1">
      <c r="A12" s="81" t="s">
        <v>15</v>
      </c>
      <c r="B12" s="46"/>
      <c r="C12" s="80" t="str">
        <f>IF(ISBLANK('[1]支出总表（引用）'!A14)," ",'[1]支出总表（引用）'!A14)</f>
        <v> </v>
      </c>
      <c r="D12" s="46" t="s">
        <v>12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ht="15.75" customHeight="1">
      <c r="A13" s="81" t="s">
        <v>16</v>
      </c>
      <c r="B13" s="46"/>
      <c r="C13" s="80" t="str">
        <f>IF(ISBLANK('[1]支出总表（引用）'!A15)," ",'[1]支出总表（引用）'!A15)</f>
        <v> </v>
      </c>
      <c r="D13" s="46" t="s">
        <v>12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ht="15.75" customHeight="1">
      <c r="A14" s="81" t="s">
        <v>17</v>
      </c>
      <c r="B14" s="36"/>
      <c r="C14" s="80" t="str">
        <f>IF(ISBLANK('[1]支出总表（引用）'!A16)," ",'[1]支出总表（引用）'!A16)</f>
        <v> </v>
      </c>
      <c r="D14" s="46" t="s">
        <v>12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ht="15.75" customHeight="1">
      <c r="A15" s="81" t="s">
        <v>18</v>
      </c>
      <c r="B15" s="36">
        <v>800</v>
      </c>
      <c r="C15" s="80" t="str">
        <f>IF(ISBLANK('[1]支出总表（引用）'!A17)," ",'[1]支出总表（引用）'!A17)</f>
        <v> </v>
      </c>
      <c r="D15" s="46" t="s">
        <v>12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ht="15.75" customHeight="1">
      <c r="A16" s="79"/>
      <c r="B16" s="82"/>
      <c r="C16" s="80" t="str">
        <f>IF(ISBLANK('[1]支出总表（引用）'!A18)," ",'[1]支出总表（引用）'!A18)</f>
        <v> </v>
      </c>
      <c r="D16" s="46" t="s">
        <v>12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ht="15.75" customHeight="1">
      <c r="A17" s="79"/>
      <c r="B17" s="82"/>
      <c r="C17" s="80" t="str">
        <f>IF(ISBLANK('[1]支出总表（引用）'!A19)," ",'[1]支出总表（引用）'!A19)</f>
        <v> </v>
      </c>
      <c r="D17" s="46" t="s">
        <v>12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ht="15.75" customHeight="1">
      <c r="A18" s="79"/>
      <c r="B18" s="82"/>
      <c r="C18" s="80" t="str">
        <f>IF(ISBLANK('[1]支出总表（引用）'!A20)," ",'[1]支出总表（引用）'!A20)</f>
        <v> </v>
      </c>
      <c r="D18" s="46" t="s">
        <v>12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ht="15.75" customHeight="1">
      <c r="A19" s="79"/>
      <c r="B19" s="82"/>
      <c r="C19" s="80" t="str">
        <f>IF(ISBLANK('[1]支出总表（引用）'!A21)," ",'[1]支出总表（引用）'!A21)</f>
        <v> </v>
      </c>
      <c r="D19" s="46" t="s">
        <v>12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ht="15.75" customHeight="1">
      <c r="A20" s="79"/>
      <c r="B20" s="82"/>
      <c r="C20" s="80" t="str">
        <f>IF(ISBLANK('[1]支出总表（引用）'!A22)," ",'[1]支出总表（引用）'!A22)</f>
        <v> </v>
      </c>
      <c r="D20" s="46" t="s">
        <v>12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ht="15.75" customHeight="1">
      <c r="A21" s="79"/>
      <c r="B21" s="82"/>
      <c r="C21" s="80" t="str">
        <f>IF(ISBLANK('[1]支出总表（引用）'!A23)," ",'[1]支出总表（引用）'!A23)</f>
        <v> </v>
      </c>
      <c r="D21" s="46" t="s">
        <v>12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ht="15.75" customHeight="1">
      <c r="A22" s="79"/>
      <c r="B22" s="82"/>
      <c r="C22" s="80" t="str">
        <f>IF(ISBLANK('[1]支出总表（引用）'!A24)," ",'[1]支出总表（引用）'!A24)</f>
        <v> </v>
      </c>
      <c r="D22" s="46" t="s">
        <v>12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ht="15.75" customHeight="1">
      <c r="A23" s="79"/>
      <c r="B23" s="82"/>
      <c r="C23" s="80" t="str">
        <f>IF(ISBLANK('[1]支出总表（引用）'!A25)," ",'[1]支出总表（引用）'!A25)</f>
        <v> </v>
      </c>
      <c r="D23" s="46" t="s">
        <v>12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ht="15.75" customHeight="1">
      <c r="A24" s="79"/>
      <c r="B24" s="82"/>
      <c r="C24" s="80" t="str">
        <f>IF(ISBLANK('[1]支出总表（引用）'!A26)," ",'[1]支出总表（引用）'!A26)</f>
        <v> </v>
      </c>
      <c r="D24" s="46" t="s">
        <v>12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ht="15.75" customHeight="1">
      <c r="A25" s="79"/>
      <c r="B25" s="82"/>
      <c r="C25" s="80" t="str">
        <f>IF(ISBLANK('[1]支出总表（引用）'!A27)," ",'[1]支出总表（引用）'!A27)</f>
        <v> </v>
      </c>
      <c r="D25" s="46" t="s">
        <v>12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ht="15.75" customHeight="1">
      <c r="A26" s="79"/>
      <c r="B26" s="82"/>
      <c r="C26" s="80" t="str">
        <f>IF(ISBLANK('[1]支出总表（引用）'!A28)," ",'[1]支出总表（引用）'!A28)</f>
        <v> </v>
      </c>
      <c r="D26" s="46" t="s">
        <v>12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ht="15.75" customHeight="1">
      <c r="A27" s="79"/>
      <c r="B27" s="82"/>
      <c r="C27" s="80" t="str">
        <f>IF(ISBLANK('[1]支出总表（引用）'!A29)," ",'[1]支出总表（引用）'!A29)</f>
        <v> </v>
      </c>
      <c r="D27" s="46" t="s">
        <v>12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ht="15.75" customHeight="1">
      <c r="A28" s="79"/>
      <c r="B28" s="82"/>
      <c r="C28" s="80" t="str">
        <f>IF(ISBLANK('[1]支出总表（引用）'!A30)," ",'[1]支出总表（引用）'!A30)</f>
        <v> </v>
      </c>
      <c r="D28" s="46" t="s">
        <v>12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ht="15.75" customHeight="1">
      <c r="A29" s="79"/>
      <c r="B29" s="82"/>
      <c r="C29" s="80" t="str">
        <f>IF(ISBLANK('[1]支出总表（引用）'!A31)," ",'[1]支出总表（引用）'!A31)</f>
        <v> </v>
      </c>
      <c r="D29" s="46" t="s">
        <v>12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ht="15.75" customHeight="1">
      <c r="A30" s="79"/>
      <c r="B30" s="82"/>
      <c r="C30" s="80" t="str">
        <f>IF(ISBLANK('[1]支出总表（引用）'!A32)," ",'[1]支出总表（引用）'!A32)</f>
        <v> </v>
      </c>
      <c r="D30" s="46" t="s">
        <v>12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ht="15.75" customHeight="1">
      <c r="A31" s="79"/>
      <c r="B31" s="82"/>
      <c r="C31" s="80" t="str">
        <f>IF(ISBLANK('[1]支出总表（引用）'!A33)," ",'[1]支出总表（引用）'!A33)</f>
        <v> </v>
      </c>
      <c r="D31" s="46" t="s">
        <v>12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ht="15.75" customHeight="1">
      <c r="A32" s="79"/>
      <c r="B32" s="82"/>
      <c r="C32" s="80" t="str">
        <f>IF(ISBLANK('[1]支出总表（引用）'!A34)," ",'[1]支出总表（引用）'!A34)</f>
        <v> </v>
      </c>
      <c r="D32" s="46" t="s">
        <v>12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ht="15.75" customHeight="1">
      <c r="A33" s="79"/>
      <c r="B33" s="82"/>
      <c r="C33" s="80" t="str">
        <f>IF(ISBLANK('[1]支出总表（引用）'!A35)," ",'[1]支出总表（引用）'!A35)</f>
        <v> </v>
      </c>
      <c r="D33" s="46" t="s">
        <v>12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pans="1:251" ht="15.75" customHeight="1">
      <c r="A34" s="79"/>
      <c r="B34" s="82"/>
      <c r="C34" s="80" t="str">
        <f>IF(ISBLANK('[1]支出总表（引用）'!A36)," ",'[1]支出总表（引用）'!A36)</f>
        <v> </v>
      </c>
      <c r="D34" s="46" t="s">
        <v>12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1" ht="15.75" customHeight="1">
      <c r="A35" s="79"/>
      <c r="B35" s="82"/>
      <c r="C35" s="80" t="str">
        <f>IF(ISBLANK('[1]支出总表（引用）'!A37)," ",'[1]支出总表（引用）'!A37)</f>
        <v> </v>
      </c>
      <c r="D35" s="46" t="s">
        <v>12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ht="15.75" customHeight="1">
      <c r="A36" s="79"/>
      <c r="B36" s="82"/>
      <c r="C36" s="80" t="str">
        <f>IF(ISBLANK('[1]支出总表（引用）'!A38)," ",'[1]支出总表（引用）'!A38)</f>
        <v> </v>
      </c>
      <c r="D36" s="46" t="s">
        <v>12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ht="15.75" customHeight="1">
      <c r="A37" s="79"/>
      <c r="B37" s="82"/>
      <c r="C37" s="80" t="str">
        <f>IF(ISBLANK('[1]支出总表（引用）'!A39)," ",'[1]支出总表（引用）'!A39)</f>
        <v> </v>
      </c>
      <c r="D37" s="46" t="s">
        <v>12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pans="1:251" ht="15.75" customHeight="1">
      <c r="A38" s="79"/>
      <c r="B38" s="82"/>
      <c r="C38" s="80" t="str">
        <f>IF(ISBLANK('[1]支出总表（引用）'!A40)," ",'[1]支出总表（引用）'!A40)</f>
        <v> </v>
      </c>
      <c r="D38" s="46" t="s">
        <v>12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pans="1:251" ht="15.75" customHeight="1">
      <c r="A39" s="79"/>
      <c r="B39" s="82"/>
      <c r="C39" s="80" t="str">
        <f>IF(ISBLANK('[1]支出总表（引用）'!A41)," ",'[1]支出总表（引用）'!A41)</f>
        <v> </v>
      </c>
      <c r="D39" s="46" t="s">
        <v>12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ht="15.75" customHeight="1">
      <c r="A40" s="79"/>
      <c r="B40" s="82"/>
      <c r="C40" s="80" t="str">
        <f>IF(ISBLANK('[1]支出总表（引用）'!A42)," ",'[1]支出总表（引用）'!A42)</f>
        <v> </v>
      </c>
      <c r="D40" s="46" t="s">
        <v>12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  <row r="41" spans="1:251" ht="15.75" customHeight="1">
      <c r="A41" s="79"/>
      <c r="B41" s="82"/>
      <c r="C41" s="80" t="str">
        <f>IF(ISBLANK('[1]支出总表（引用）'!A43)," ",'[1]支出总表（引用）'!A43)</f>
        <v> </v>
      </c>
      <c r="D41" s="46" t="s">
        <v>12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1:251" ht="15.75" customHeight="1">
      <c r="A42" s="79"/>
      <c r="B42" s="82"/>
      <c r="C42" s="80" t="str">
        <f>IF(ISBLANK('[1]支出总表（引用）'!A44)," ",'[1]支出总表（引用）'!A44)</f>
        <v> </v>
      </c>
      <c r="D42" s="46" t="s">
        <v>12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pans="1:251" ht="15.75" customHeight="1">
      <c r="A43" s="79"/>
      <c r="B43" s="82"/>
      <c r="C43" s="80" t="str">
        <f>IF(ISBLANK('[1]支出总表（引用）'!A45)," ",'[1]支出总表（引用）'!A45)</f>
        <v> </v>
      </c>
      <c r="D43" s="46" t="s">
        <v>12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pans="1:251" ht="15.75" customHeight="1">
      <c r="A44" s="79"/>
      <c r="B44" s="82"/>
      <c r="C44" s="80" t="str">
        <f>IF(ISBLANK('[1]支出总表（引用）'!A46)," ",'[1]支出总表（引用）'!A46)</f>
        <v> </v>
      </c>
      <c r="D44" s="46" t="s">
        <v>12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</row>
    <row r="45" spans="1:251" ht="15.75" customHeight="1">
      <c r="A45" s="79"/>
      <c r="B45" s="82"/>
      <c r="C45" s="80" t="str">
        <f>IF(ISBLANK('[1]支出总表（引用）'!A47)," ",'[1]支出总表（引用）'!A47)</f>
        <v> </v>
      </c>
      <c r="D45" s="46" t="s">
        <v>12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</row>
    <row r="46" spans="1:251" ht="15.75" customHeight="1">
      <c r="A46" s="79"/>
      <c r="B46" s="82"/>
      <c r="C46" s="80" t="str">
        <f>IF(ISBLANK('[1]支出总表（引用）'!A48)," ",'[1]支出总表（引用）'!A48)</f>
        <v> </v>
      </c>
      <c r="D46" s="46" t="s">
        <v>12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</row>
    <row r="47" spans="1:251" ht="15.75" customHeight="1">
      <c r="A47" s="79"/>
      <c r="B47" s="82"/>
      <c r="C47" s="80" t="str">
        <f>IF(ISBLANK('[1]支出总表（引用）'!A49)," ",'[1]支出总表（引用）'!A49)</f>
        <v> </v>
      </c>
      <c r="D47" s="46" t="s">
        <v>12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</row>
    <row r="48" spans="1:251" ht="15.75" customHeight="1">
      <c r="A48" s="81"/>
      <c r="B48" s="82"/>
      <c r="C48" s="80"/>
      <c r="D48" s="46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</row>
    <row r="49" spans="1:251" ht="15.75" customHeight="1">
      <c r="A49" s="78" t="s">
        <v>19</v>
      </c>
      <c r="B49" s="36">
        <v>4253.064061</v>
      </c>
      <c r="C49" s="78" t="s">
        <v>20</v>
      </c>
      <c r="D49" s="36">
        <v>4253.064061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</row>
    <row r="50" spans="1:251" ht="15.75" customHeight="1">
      <c r="A50" s="81" t="s">
        <v>21</v>
      </c>
      <c r="B50" s="36"/>
      <c r="C50" s="81" t="s">
        <v>22</v>
      </c>
      <c r="D50" s="36" t="s">
        <v>12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</row>
    <row r="51" spans="1:251" ht="15.75" customHeight="1">
      <c r="A51" s="81" t="s">
        <v>23</v>
      </c>
      <c r="B51" s="36"/>
      <c r="C51" s="67"/>
      <c r="D51" s="68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pans="1:251" ht="15.75" customHeight="1">
      <c r="A52" s="79"/>
      <c r="B52" s="36"/>
      <c r="C52" s="79"/>
      <c r="D52" s="36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</row>
    <row r="53" spans="1:251" ht="15.75" customHeight="1">
      <c r="A53" s="78" t="s">
        <v>24</v>
      </c>
      <c r="B53" s="36">
        <v>4253.064061</v>
      </c>
      <c r="C53" s="78" t="s">
        <v>25</v>
      </c>
      <c r="D53" s="36">
        <v>4253.064061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</row>
    <row r="54" spans="1:251" ht="19.5" customHeight="1">
      <c r="A54" s="83" t="s">
        <v>26</v>
      </c>
      <c r="B54" s="83"/>
      <c r="C54" s="83"/>
      <c r="D54" s="8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</row>
  </sheetData>
  <sheetProtection/>
  <mergeCells count="4">
    <mergeCell ref="A2:D2"/>
    <mergeCell ref="A4:B4"/>
    <mergeCell ref="C4:D4"/>
    <mergeCell ref="A54:D5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P15" sqref="P15"/>
    </sheetView>
  </sheetViews>
  <sheetFormatPr defaultColWidth="10.28125" defaultRowHeight="12.75"/>
  <cols>
    <col min="1" max="1" width="11.421875" style="2" customWidth="1"/>
    <col min="2" max="2" width="10.8515625" style="3" customWidth="1"/>
    <col min="3" max="3" width="9.421875" style="3" customWidth="1"/>
    <col min="4" max="4" width="8.57421875" style="3" customWidth="1"/>
    <col min="5" max="5" width="14.140625" style="3" customWidth="1"/>
    <col min="6" max="6" width="16.00390625" style="3" customWidth="1"/>
    <col min="7" max="7" width="13.7109375" style="3" customWidth="1"/>
    <col min="8" max="8" width="19.28125" style="3" customWidth="1"/>
    <col min="9" max="16384" width="10.28125" style="3" customWidth="1"/>
  </cols>
  <sheetData>
    <row r="1" spans="1:2" ht="30" customHeight="1">
      <c r="A1" s="4"/>
      <c r="B1" s="5"/>
    </row>
    <row r="2" spans="1:8" ht="27.75" customHeight="1">
      <c r="A2" s="6" t="s">
        <v>178</v>
      </c>
      <c r="B2" s="6"/>
      <c r="C2" s="6"/>
      <c r="D2" s="6"/>
      <c r="E2" s="6"/>
      <c r="F2" s="6"/>
      <c r="G2" s="6"/>
      <c r="H2" s="6"/>
    </row>
    <row r="3" spans="1:8" ht="25.5" customHeight="1">
      <c r="A3" s="7" t="s">
        <v>179</v>
      </c>
      <c r="B3" s="7"/>
      <c r="C3" s="7"/>
      <c r="D3" s="7"/>
      <c r="E3" s="7"/>
      <c r="F3" s="7"/>
      <c r="G3" s="7"/>
      <c r="H3" s="7"/>
    </row>
    <row r="4" spans="1:8" ht="25.5" customHeight="1">
      <c r="A4" s="7" t="s">
        <v>180</v>
      </c>
      <c r="B4" s="7"/>
      <c r="C4" s="7"/>
      <c r="D4" s="7"/>
      <c r="E4" s="7"/>
      <c r="F4" s="7"/>
      <c r="G4" s="7"/>
      <c r="H4" s="7"/>
    </row>
    <row r="5" spans="1:8" s="1" customFormat="1" ht="25.5" customHeight="1">
      <c r="A5" s="7" t="s">
        <v>181</v>
      </c>
      <c r="B5" s="7"/>
      <c r="C5" s="7"/>
      <c r="D5" s="7"/>
      <c r="E5" s="7" t="s">
        <v>182</v>
      </c>
      <c r="F5" s="7"/>
      <c r="G5" s="7"/>
      <c r="H5" s="7"/>
    </row>
    <row r="6" spans="1:8" s="1" customFormat="1" ht="25.5" customHeight="1">
      <c r="A6" s="7" t="s">
        <v>183</v>
      </c>
      <c r="B6" s="7"/>
      <c r="C6" s="7"/>
      <c r="D6" s="7"/>
      <c r="E6" s="7" t="s">
        <v>184</v>
      </c>
      <c r="F6" s="7"/>
      <c r="G6" s="7"/>
      <c r="H6" s="7"/>
    </row>
    <row r="7" spans="1:8" ht="25.5" customHeight="1">
      <c r="A7" s="7"/>
      <c r="B7" s="7"/>
      <c r="C7" s="7"/>
      <c r="D7" s="7"/>
      <c r="E7" s="7"/>
      <c r="F7" s="7"/>
      <c r="G7" s="7"/>
      <c r="H7" s="7"/>
    </row>
    <row r="8" spans="1:8" ht="25.5" customHeight="1">
      <c r="A8" s="7" t="s">
        <v>185</v>
      </c>
      <c r="B8" s="7"/>
      <c r="C8" s="7"/>
      <c r="D8" s="7"/>
      <c r="E8" s="7"/>
      <c r="F8" s="7"/>
      <c r="G8" s="7"/>
      <c r="H8" s="7"/>
    </row>
    <row r="9" spans="1:8" ht="25.5" customHeight="1">
      <c r="A9" s="7"/>
      <c r="B9" s="7"/>
      <c r="C9" s="7"/>
      <c r="D9" s="7"/>
      <c r="E9" s="7" t="s">
        <v>186</v>
      </c>
      <c r="F9" s="7"/>
      <c r="G9" s="7"/>
      <c r="H9" s="7"/>
    </row>
    <row r="10" spans="1:8" ht="25.5" customHeight="1">
      <c r="A10" s="7"/>
      <c r="B10" s="7"/>
      <c r="C10" s="7"/>
      <c r="D10" s="7"/>
      <c r="E10" s="7" t="s">
        <v>186</v>
      </c>
      <c r="F10" s="7"/>
      <c r="G10" s="7"/>
      <c r="H10" s="7"/>
    </row>
    <row r="11" spans="1:8" ht="25.5" customHeight="1">
      <c r="A11" s="8" t="s">
        <v>187</v>
      </c>
      <c r="B11" s="7" t="s">
        <v>188</v>
      </c>
      <c r="C11" s="7"/>
      <c r="D11" s="7"/>
      <c r="E11" s="7"/>
      <c r="F11" s="7"/>
      <c r="G11" s="7"/>
      <c r="H11" s="7"/>
    </row>
    <row r="12" spans="1:8" ht="25.5" customHeight="1">
      <c r="A12" s="8"/>
      <c r="B12" s="7"/>
      <c r="C12" s="7"/>
      <c r="D12" s="7"/>
      <c r="E12" s="7"/>
      <c r="F12" s="7"/>
      <c r="G12" s="7"/>
      <c r="H12" s="7"/>
    </row>
    <row r="13" spans="1:8" ht="25.5" customHeight="1">
      <c r="A13" s="9" t="s">
        <v>189</v>
      </c>
      <c r="B13" s="9" t="s">
        <v>190</v>
      </c>
      <c r="C13" s="7" t="s">
        <v>191</v>
      </c>
      <c r="D13" s="7"/>
      <c r="E13" s="7"/>
      <c r="F13" s="7"/>
      <c r="G13" s="7" t="s">
        <v>192</v>
      </c>
      <c r="H13" s="7"/>
    </row>
    <row r="14" spans="1:8" ht="25.5" customHeight="1">
      <c r="A14" s="10" t="s">
        <v>193</v>
      </c>
      <c r="B14" s="9" t="s">
        <v>194</v>
      </c>
      <c r="C14" s="7"/>
      <c r="D14" s="7"/>
      <c r="E14" s="7"/>
      <c r="F14" s="7"/>
      <c r="G14" s="11"/>
      <c r="H14" s="11"/>
    </row>
    <row r="15" spans="1:8" ht="25.5" customHeight="1">
      <c r="A15" s="10"/>
      <c r="B15" s="9"/>
      <c r="C15" s="7"/>
      <c r="D15" s="7"/>
      <c r="E15" s="7"/>
      <c r="F15" s="7"/>
      <c r="G15" s="11"/>
      <c r="H15" s="11"/>
    </row>
    <row r="16" spans="1:8" ht="25.5" customHeight="1">
      <c r="A16" s="10"/>
      <c r="B16" s="9" t="s">
        <v>195</v>
      </c>
      <c r="C16" s="7"/>
      <c r="D16" s="7"/>
      <c r="E16" s="7"/>
      <c r="F16" s="7"/>
      <c r="G16" s="11"/>
      <c r="H16" s="11"/>
    </row>
    <row r="17" spans="1:8" ht="25.5" customHeight="1">
      <c r="A17" s="10"/>
      <c r="B17" s="9" t="s">
        <v>196</v>
      </c>
      <c r="C17" s="7"/>
      <c r="D17" s="7"/>
      <c r="E17" s="7"/>
      <c r="F17" s="7"/>
      <c r="G17" s="11"/>
      <c r="H17" s="11"/>
    </row>
    <row r="18" spans="1:8" ht="25.5" customHeight="1">
      <c r="A18" s="10"/>
      <c r="B18" s="9"/>
      <c r="C18" s="7"/>
      <c r="D18" s="7"/>
      <c r="E18" s="7"/>
      <c r="F18" s="7"/>
      <c r="G18" s="11"/>
      <c r="H18" s="11"/>
    </row>
    <row r="19" spans="1:8" ht="25.5" customHeight="1">
      <c r="A19" s="10"/>
      <c r="B19" s="9" t="s">
        <v>197</v>
      </c>
      <c r="C19" s="7"/>
      <c r="D19" s="7"/>
      <c r="E19" s="7"/>
      <c r="F19" s="7"/>
      <c r="G19" s="11"/>
      <c r="H19" s="11"/>
    </row>
    <row r="20" spans="1:8" ht="25.5" customHeight="1">
      <c r="A20" s="10" t="s">
        <v>198</v>
      </c>
      <c r="B20" s="9" t="s">
        <v>199</v>
      </c>
      <c r="C20" s="7"/>
      <c r="D20" s="7"/>
      <c r="E20" s="7"/>
      <c r="F20" s="7"/>
      <c r="G20" s="11"/>
      <c r="H20" s="11"/>
    </row>
    <row r="21" spans="1:8" ht="25.5" customHeight="1">
      <c r="A21" s="10"/>
      <c r="B21" s="9" t="s">
        <v>200</v>
      </c>
      <c r="C21" s="7"/>
      <c r="D21" s="7"/>
      <c r="E21" s="7"/>
      <c r="F21" s="7"/>
      <c r="G21" s="11"/>
      <c r="H21" s="11"/>
    </row>
    <row r="22" spans="1:8" ht="25.5" customHeight="1">
      <c r="A22" s="10" t="s">
        <v>201</v>
      </c>
      <c r="B22" s="9" t="s">
        <v>201</v>
      </c>
      <c r="C22" s="7"/>
      <c r="D22" s="7"/>
      <c r="E22" s="7"/>
      <c r="F22" s="7"/>
      <c r="G22" s="11"/>
      <c r="H22" s="11"/>
    </row>
    <row r="23" ht="33" customHeight="1">
      <c r="A23" s="12" t="s">
        <v>202</v>
      </c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13" customWidth="1"/>
    <col min="2" max="2" width="30.28125" style="13" customWidth="1"/>
    <col min="3" max="15" width="14.7109375" style="13" customWidth="1"/>
    <col min="16" max="16" width="9.140625" style="13" customWidth="1"/>
  </cols>
  <sheetData>
    <row r="1" ht="21" customHeight="1"/>
    <row r="2" spans="1:15" ht="29.2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customHeight="1">
      <c r="A3" s="18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5" t="s">
        <v>2</v>
      </c>
    </row>
    <row r="4" spans="1:15" ht="17.25" customHeight="1">
      <c r="A4" s="20" t="s">
        <v>29</v>
      </c>
      <c r="B4" s="20" t="s">
        <v>30</v>
      </c>
      <c r="C4" s="70" t="s">
        <v>31</v>
      </c>
      <c r="D4" s="31" t="s">
        <v>32</v>
      </c>
      <c r="E4" s="20" t="s">
        <v>33</v>
      </c>
      <c r="F4" s="20"/>
      <c r="G4" s="20"/>
      <c r="H4" s="20"/>
      <c r="I4" s="66" t="s">
        <v>34</v>
      </c>
      <c r="J4" s="66" t="s">
        <v>35</v>
      </c>
      <c r="K4" s="66" t="s">
        <v>36</v>
      </c>
      <c r="L4" s="66" t="s">
        <v>37</v>
      </c>
      <c r="M4" s="66" t="s">
        <v>38</v>
      </c>
      <c r="N4" s="66" t="s">
        <v>39</v>
      </c>
      <c r="O4" s="31" t="s">
        <v>40</v>
      </c>
    </row>
    <row r="5" spans="1:15" ht="58.5" customHeight="1">
      <c r="A5" s="20"/>
      <c r="B5" s="20"/>
      <c r="C5" s="71"/>
      <c r="D5" s="31"/>
      <c r="E5" s="31" t="s">
        <v>41</v>
      </c>
      <c r="F5" s="31" t="s">
        <v>42</v>
      </c>
      <c r="G5" s="31" t="s">
        <v>43</v>
      </c>
      <c r="H5" s="31" t="s">
        <v>44</v>
      </c>
      <c r="I5" s="66"/>
      <c r="J5" s="66"/>
      <c r="K5" s="66"/>
      <c r="L5" s="66"/>
      <c r="M5" s="66"/>
      <c r="N5" s="66"/>
      <c r="O5" s="31"/>
    </row>
    <row r="6" spans="1:15" ht="21" customHeight="1">
      <c r="A6" s="44" t="s">
        <v>45</v>
      </c>
      <c r="B6" s="44" t="s">
        <v>45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v>2</v>
      </c>
      <c r="I6" s="44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ht="27" customHeight="1">
      <c r="A7" s="22"/>
      <c r="B7" s="72" t="s">
        <v>31</v>
      </c>
      <c r="C7" s="36">
        <v>4253.064061</v>
      </c>
      <c r="D7" s="36"/>
      <c r="E7" s="36">
        <v>3453.064061</v>
      </c>
      <c r="F7" s="36">
        <v>3453.064061</v>
      </c>
      <c r="G7" s="46"/>
      <c r="H7" s="46"/>
      <c r="I7" s="36"/>
      <c r="J7" s="36"/>
      <c r="K7" s="36"/>
      <c r="L7" s="36"/>
      <c r="M7" s="36"/>
      <c r="N7" s="36">
        <v>800</v>
      </c>
      <c r="O7" s="36"/>
    </row>
    <row r="8" spans="1:15" ht="27" customHeight="1">
      <c r="A8" s="22" t="s">
        <v>46</v>
      </c>
      <c r="B8" s="72" t="s">
        <v>47</v>
      </c>
      <c r="C8" s="36">
        <v>4141.001485</v>
      </c>
      <c r="D8" s="36"/>
      <c r="E8" s="36">
        <v>3341.001485</v>
      </c>
      <c r="F8" s="36">
        <v>3341.001485</v>
      </c>
      <c r="G8" s="46"/>
      <c r="H8" s="46"/>
      <c r="I8" s="36"/>
      <c r="J8" s="36"/>
      <c r="K8" s="36"/>
      <c r="L8" s="36"/>
      <c r="M8" s="36"/>
      <c r="N8" s="36">
        <v>800</v>
      </c>
      <c r="O8" s="36"/>
    </row>
    <row r="9" spans="1:15" ht="27" customHeight="1">
      <c r="A9" s="22" t="s">
        <v>48</v>
      </c>
      <c r="B9" s="72" t="s">
        <v>49</v>
      </c>
      <c r="C9" s="36">
        <v>4141.001485</v>
      </c>
      <c r="D9" s="36"/>
      <c r="E9" s="36">
        <v>3341.001485</v>
      </c>
      <c r="F9" s="36">
        <v>3341.001485</v>
      </c>
      <c r="G9" s="46"/>
      <c r="H9" s="46"/>
      <c r="I9" s="36"/>
      <c r="J9" s="36"/>
      <c r="K9" s="36"/>
      <c r="L9" s="36"/>
      <c r="M9" s="36"/>
      <c r="N9" s="36">
        <v>800</v>
      </c>
      <c r="O9" s="36"/>
    </row>
    <row r="10" spans="1:15" ht="27" customHeight="1">
      <c r="A10" s="22" t="s">
        <v>50</v>
      </c>
      <c r="B10" s="72" t="s">
        <v>51</v>
      </c>
      <c r="C10" s="36">
        <v>4141.001485</v>
      </c>
      <c r="D10" s="36"/>
      <c r="E10" s="36">
        <v>3341.001485</v>
      </c>
      <c r="F10" s="36">
        <v>3341.001485</v>
      </c>
      <c r="G10" s="46"/>
      <c r="H10" s="46"/>
      <c r="I10" s="36"/>
      <c r="J10" s="36"/>
      <c r="K10" s="36"/>
      <c r="L10" s="36"/>
      <c r="M10" s="36"/>
      <c r="N10" s="36">
        <v>800</v>
      </c>
      <c r="O10" s="36"/>
    </row>
    <row r="11" spans="1:15" ht="27" customHeight="1">
      <c r="A11" s="22" t="s">
        <v>52</v>
      </c>
      <c r="B11" s="72" t="s">
        <v>53</v>
      </c>
      <c r="C11" s="36">
        <v>57.297792</v>
      </c>
      <c r="D11" s="36"/>
      <c r="E11" s="36">
        <v>57.297792</v>
      </c>
      <c r="F11" s="36">
        <v>57.297792</v>
      </c>
      <c r="G11" s="46"/>
      <c r="H11" s="46"/>
      <c r="I11" s="36"/>
      <c r="J11" s="36"/>
      <c r="K11" s="36"/>
      <c r="L11" s="36"/>
      <c r="M11" s="36"/>
      <c r="N11" s="36"/>
      <c r="O11" s="36"/>
    </row>
    <row r="12" spans="1:15" ht="27" customHeight="1">
      <c r="A12" s="22" t="s">
        <v>54</v>
      </c>
      <c r="B12" s="72" t="s">
        <v>55</v>
      </c>
      <c r="C12" s="36">
        <v>57.297792</v>
      </c>
      <c r="D12" s="36"/>
      <c r="E12" s="36">
        <v>57.297792</v>
      </c>
      <c r="F12" s="36">
        <v>57.297792</v>
      </c>
      <c r="G12" s="46"/>
      <c r="H12" s="46"/>
      <c r="I12" s="36"/>
      <c r="J12" s="36"/>
      <c r="K12" s="36"/>
      <c r="L12" s="36"/>
      <c r="M12" s="36"/>
      <c r="N12" s="36"/>
      <c r="O12" s="36"/>
    </row>
    <row r="13" spans="1:15" ht="27" customHeight="1">
      <c r="A13" s="22" t="s">
        <v>56</v>
      </c>
      <c r="B13" s="72" t="s">
        <v>57</v>
      </c>
      <c r="C13" s="36">
        <v>0.908</v>
      </c>
      <c r="D13" s="36"/>
      <c r="E13" s="36">
        <v>0.908</v>
      </c>
      <c r="F13" s="36">
        <v>0.908</v>
      </c>
      <c r="G13" s="46"/>
      <c r="H13" s="46"/>
      <c r="I13" s="36"/>
      <c r="J13" s="36"/>
      <c r="K13" s="36"/>
      <c r="L13" s="36"/>
      <c r="M13" s="36"/>
      <c r="N13" s="36"/>
      <c r="O13" s="36"/>
    </row>
    <row r="14" spans="1:15" ht="27" customHeight="1">
      <c r="A14" s="22" t="s">
        <v>58</v>
      </c>
      <c r="B14" s="72" t="s">
        <v>59</v>
      </c>
      <c r="C14" s="36">
        <v>56.389792</v>
      </c>
      <c r="D14" s="36"/>
      <c r="E14" s="36">
        <v>56.389792</v>
      </c>
      <c r="F14" s="36">
        <v>56.389792</v>
      </c>
      <c r="G14" s="46"/>
      <c r="H14" s="46"/>
      <c r="I14" s="36"/>
      <c r="J14" s="36"/>
      <c r="K14" s="36"/>
      <c r="L14" s="36"/>
      <c r="M14" s="36"/>
      <c r="N14" s="36"/>
      <c r="O14" s="36"/>
    </row>
    <row r="15" spans="1:15" ht="27" customHeight="1">
      <c r="A15" s="22" t="s">
        <v>60</v>
      </c>
      <c r="B15" s="72" t="s">
        <v>61</v>
      </c>
      <c r="C15" s="36">
        <v>54.764784</v>
      </c>
      <c r="D15" s="36"/>
      <c r="E15" s="36">
        <v>54.764784</v>
      </c>
      <c r="F15" s="36">
        <v>54.764784</v>
      </c>
      <c r="G15" s="46"/>
      <c r="H15" s="46"/>
      <c r="I15" s="36"/>
      <c r="J15" s="36"/>
      <c r="K15" s="36"/>
      <c r="L15" s="36"/>
      <c r="M15" s="36"/>
      <c r="N15" s="36"/>
      <c r="O15" s="36"/>
    </row>
    <row r="16" spans="1:15" ht="27" customHeight="1">
      <c r="A16" s="22" t="s">
        <v>62</v>
      </c>
      <c r="B16" s="72" t="s">
        <v>63</v>
      </c>
      <c r="C16" s="36">
        <v>54.764784</v>
      </c>
      <c r="D16" s="36"/>
      <c r="E16" s="36">
        <v>54.764784</v>
      </c>
      <c r="F16" s="36">
        <v>54.764784</v>
      </c>
      <c r="G16" s="46"/>
      <c r="H16" s="46"/>
      <c r="I16" s="36"/>
      <c r="J16" s="36"/>
      <c r="K16" s="36"/>
      <c r="L16" s="36"/>
      <c r="M16" s="36"/>
      <c r="N16" s="36"/>
      <c r="O16" s="36"/>
    </row>
    <row r="17" spans="1:15" ht="27" customHeight="1">
      <c r="A17" s="22" t="s">
        <v>64</v>
      </c>
      <c r="B17" s="72" t="s">
        <v>65</v>
      </c>
      <c r="C17" s="36">
        <v>49.874784</v>
      </c>
      <c r="D17" s="36"/>
      <c r="E17" s="36">
        <v>49.874784</v>
      </c>
      <c r="F17" s="36">
        <v>49.874784</v>
      </c>
      <c r="G17" s="46"/>
      <c r="H17" s="46"/>
      <c r="I17" s="36"/>
      <c r="J17" s="36"/>
      <c r="K17" s="36"/>
      <c r="L17" s="36"/>
      <c r="M17" s="36"/>
      <c r="N17" s="36"/>
      <c r="O17" s="36"/>
    </row>
    <row r="18" spans="1:15" ht="27" customHeight="1">
      <c r="A18" s="22" t="s">
        <v>66</v>
      </c>
      <c r="B18" s="72" t="s">
        <v>67</v>
      </c>
      <c r="C18" s="36">
        <v>4.89</v>
      </c>
      <c r="D18" s="36"/>
      <c r="E18" s="36">
        <v>4.89</v>
      </c>
      <c r="F18" s="36">
        <v>4.89</v>
      </c>
      <c r="G18" s="46"/>
      <c r="H18" s="46"/>
      <c r="I18" s="36"/>
      <c r="J18" s="36"/>
      <c r="K18" s="36"/>
      <c r="L18" s="36"/>
      <c r="M18" s="36"/>
      <c r="N18" s="36"/>
      <c r="O18" s="36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  <row r="238" s="13" customFormat="1" ht="15"/>
    <row r="239" s="13" customFormat="1" ht="15"/>
    <row r="240" s="13" customFormat="1" ht="15"/>
    <row r="241" s="13" customFormat="1" ht="15"/>
    <row r="242" s="13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workbookViewId="0" topLeftCell="A1">
      <selection activeCell="H7" sqref="H7"/>
    </sheetView>
  </sheetViews>
  <sheetFormatPr defaultColWidth="9.140625" defaultRowHeight="12.75" customHeight="1"/>
  <cols>
    <col min="1" max="1" width="21.8515625" style="13" customWidth="1"/>
    <col min="2" max="2" width="46.421875" style="13" customWidth="1"/>
    <col min="3" max="5" width="29.710937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68</v>
      </c>
      <c r="B2" s="16"/>
      <c r="C2" s="16"/>
      <c r="D2" s="16"/>
      <c r="E2" s="16"/>
      <c r="F2" s="17"/>
      <c r="G2" s="17"/>
    </row>
    <row r="3" spans="1:7" ht="21" customHeight="1">
      <c r="A3" s="40" t="s">
        <v>69</v>
      </c>
      <c r="B3" s="19"/>
      <c r="C3" s="19"/>
      <c r="D3" s="19"/>
      <c r="E3" s="29" t="s">
        <v>2</v>
      </c>
      <c r="F3" s="14"/>
      <c r="G3" s="14"/>
    </row>
    <row r="4" spans="1:7" ht="21" customHeight="1">
      <c r="A4" s="20" t="s">
        <v>70</v>
      </c>
      <c r="B4" s="20"/>
      <c r="C4" s="66" t="s">
        <v>31</v>
      </c>
      <c r="D4" s="41" t="s">
        <v>71</v>
      </c>
      <c r="E4" s="20" t="s">
        <v>72</v>
      </c>
      <c r="F4" s="14"/>
      <c r="G4" s="14"/>
    </row>
    <row r="5" spans="1:7" ht="21" customHeight="1">
      <c r="A5" s="20" t="s">
        <v>73</v>
      </c>
      <c r="B5" s="20" t="s">
        <v>74</v>
      </c>
      <c r="C5" s="66"/>
      <c r="D5" s="41"/>
      <c r="E5" s="20"/>
      <c r="F5" s="14"/>
      <c r="G5" s="14"/>
    </row>
    <row r="6" spans="1:7" ht="21" customHeight="1">
      <c r="A6" s="43" t="s">
        <v>45</v>
      </c>
      <c r="B6" s="43" t="s">
        <v>45</v>
      </c>
      <c r="C6" s="43">
        <v>1</v>
      </c>
      <c r="D6" s="44">
        <f>C6+1</f>
        <v>2</v>
      </c>
      <c r="E6" s="44">
        <f>D6+1</f>
        <v>3</v>
      </c>
      <c r="F6" s="14"/>
      <c r="G6" s="14"/>
    </row>
    <row r="7" spans="1:7" ht="27" customHeight="1">
      <c r="A7" s="23"/>
      <c r="B7" s="23" t="s">
        <v>31</v>
      </c>
      <c r="C7" s="46">
        <v>4253.064061</v>
      </c>
      <c r="D7" s="46">
        <v>4253.064061</v>
      </c>
      <c r="E7" s="46"/>
      <c r="F7" s="14"/>
      <c r="G7" s="14"/>
    </row>
    <row r="8" spans="1:5" ht="27" customHeight="1">
      <c r="A8" s="23" t="s">
        <v>46</v>
      </c>
      <c r="B8" s="23" t="s">
        <v>47</v>
      </c>
      <c r="C8" s="46">
        <v>4141.001485</v>
      </c>
      <c r="D8" s="46">
        <v>4141.001485</v>
      </c>
      <c r="E8" s="46"/>
    </row>
    <row r="9" spans="1:5" ht="27" customHeight="1">
      <c r="A9" s="23" t="s">
        <v>48</v>
      </c>
      <c r="B9" s="23" t="s">
        <v>49</v>
      </c>
      <c r="C9" s="46">
        <v>4141.001485</v>
      </c>
      <c r="D9" s="46">
        <v>4141.001485</v>
      </c>
      <c r="E9" s="46"/>
    </row>
    <row r="10" spans="1:5" ht="27" customHeight="1">
      <c r="A10" s="23" t="s">
        <v>50</v>
      </c>
      <c r="B10" s="23" t="s">
        <v>51</v>
      </c>
      <c r="C10" s="46">
        <v>4141.001485</v>
      </c>
      <c r="D10" s="46">
        <v>4141.001485</v>
      </c>
      <c r="E10" s="46"/>
    </row>
    <row r="11" spans="1:5" ht="27" customHeight="1">
      <c r="A11" s="23" t="s">
        <v>52</v>
      </c>
      <c r="B11" s="23" t="s">
        <v>53</v>
      </c>
      <c r="C11" s="46">
        <v>57.297792</v>
      </c>
      <c r="D11" s="46">
        <v>57.297792</v>
      </c>
      <c r="E11" s="46"/>
    </row>
    <row r="12" spans="1:5" ht="27" customHeight="1">
      <c r="A12" s="23" t="s">
        <v>54</v>
      </c>
      <c r="B12" s="23" t="s">
        <v>55</v>
      </c>
      <c r="C12" s="46">
        <v>57.297792</v>
      </c>
      <c r="D12" s="46">
        <v>57.297792</v>
      </c>
      <c r="E12" s="46"/>
    </row>
    <row r="13" spans="1:5" ht="27" customHeight="1">
      <c r="A13" s="23" t="s">
        <v>56</v>
      </c>
      <c r="B13" s="23" t="s">
        <v>57</v>
      </c>
      <c r="C13" s="46">
        <v>0.908</v>
      </c>
      <c r="D13" s="46">
        <v>0.908</v>
      </c>
      <c r="E13" s="46"/>
    </row>
    <row r="14" spans="1:5" ht="27" customHeight="1">
      <c r="A14" s="23" t="s">
        <v>58</v>
      </c>
      <c r="B14" s="23" t="s">
        <v>59</v>
      </c>
      <c r="C14" s="46">
        <v>56.389792</v>
      </c>
      <c r="D14" s="46">
        <v>56.389792</v>
      </c>
      <c r="E14" s="46"/>
    </row>
    <row r="15" spans="1:5" ht="27" customHeight="1">
      <c r="A15" s="23" t="s">
        <v>60</v>
      </c>
      <c r="B15" s="23" t="s">
        <v>61</v>
      </c>
      <c r="C15" s="46">
        <v>54.764784</v>
      </c>
      <c r="D15" s="46">
        <v>54.764784</v>
      </c>
      <c r="E15" s="46"/>
    </row>
    <row r="16" spans="1:5" ht="27" customHeight="1">
      <c r="A16" s="23" t="s">
        <v>62</v>
      </c>
      <c r="B16" s="23" t="s">
        <v>63</v>
      </c>
      <c r="C16" s="46">
        <v>54.764784</v>
      </c>
      <c r="D16" s="46">
        <v>54.764784</v>
      </c>
      <c r="E16" s="46"/>
    </row>
    <row r="17" spans="1:5" ht="27" customHeight="1">
      <c r="A17" s="23" t="s">
        <v>64</v>
      </c>
      <c r="B17" s="23" t="s">
        <v>65</v>
      </c>
      <c r="C17" s="46">
        <v>49.874784</v>
      </c>
      <c r="D17" s="46">
        <v>49.874784</v>
      </c>
      <c r="E17" s="46"/>
    </row>
    <row r="18" spans="1:5" ht="27" customHeight="1">
      <c r="A18" s="23" t="s">
        <v>66</v>
      </c>
      <c r="B18" s="23" t="s">
        <v>67</v>
      </c>
      <c r="C18" s="46">
        <v>4.89</v>
      </c>
      <c r="D18" s="46">
        <v>4.89</v>
      </c>
      <c r="E18" s="46"/>
    </row>
    <row r="19" spans="1:5" ht="21" customHeight="1">
      <c r="A19" s="67"/>
      <c r="B19" s="67"/>
      <c r="C19" s="68"/>
      <c r="D19" s="68"/>
      <c r="E19" s="68"/>
    </row>
    <row r="20" ht="21" customHeight="1"/>
    <row r="21" ht="21" customHeight="1">
      <c r="C21" s="64"/>
    </row>
    <row r="22" ht="21" customHeight="1">
      <c r="E22" s="64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D6" sqref="D6:G52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7" width="23.57421875" style="13" customWidth="1"/>
    <col min="8" max="34" width="9.140625" style="13" customWidth="1"/>
  </cols>
  <sheetData>
    <row r="1" spans="1:7" ht="19.5" customHeight="1">
      <c r="A1" s="14"/>
      <c r="B1" s="47"/>
      <c r="C1" s="14"/>
      <c r="D1" s="14"/>
      <c r="E1" s="14"/>
      <c r="F1" s="48"/>
      <c r="G1" s="19"/>
    </row>
    <row r="2" spans="1:7" ht="29.25" customHeight="1">
      <c r="A2" s="49" t="s">
        <v>75</v>
      </c>
      <c r="B2" s="50"/>
      <c r="C2" s="49"/>
      <c r="D2" s="49"/>
      <c r="E2" s="49"/>
      <c r="F2" s="49"/>
      <c r="G2" s="19"/>
    </row>
    <row r="3" spans="1:7" ht="17.25" customHeight="1">
      <c r="A3" s="40" t="s">
        <v>28</v>
      </c>
      <c r="B3" s="51"/>
      <c r="C3" s="19"/>
      <c r="D3" s="19"/>
      <c r="E3" s="19"/>
      <c r="F3" s="15"/>
      <c r="G3" s="29" t="s">
        <v>2</v>
      </c>
    </row>
    <row r="4" spans="1:7" ht="17.25" customHeight="1">
      <c r="A4" s="20" t="s">
        <v>3</v>
      </c>
      <c r="B4" s="20"/>
      <c r="C4" s="20" t="s">
        <v>76</v>
      </c>
      <c r="D4" s="20"/>
      <c r="E4" s="20"/>
      <c r="F4" s="20"/>
      <c r="G4" s="20"/>
    </row>
    <row r="5" spans="1:7" ht="17.25" customHeight="1">
      <c r="A5" s="20" t="s">
        <v>5</v>
      </c>
      <c r="B5" s="52" t="s">
        <v>6</v>
      </c>
      <c r="C5" s="42" t="s">
        <v>7</v>
      </c>
      <c r="D5" s="42" t="s">
        <v>31</v>
      </c>
      <c r="E5" s="42" t="s">
        <v>77</v>
      </c>
      <c r="F5" s="42" t="s">
        <v>78</v>
      </c>
      <c r="G5" s="53" t="s">
        <v>79</v>
      </c>
    </row>
    <row r="6" spans="1:7" ht="17.25" customHeight="1">
      <c r="A6" s="54" t="s">
        <v>8</v>
      </c>
      <c r="B6" s="55">
        <v>3453.064061</v>
      </c>
      <c r="C6" s="56" t="s">
        <v>80</v>
      </c>
      <c r="D6" s="55">
        <v>3453.064061</v>
      </c>
      <c r="E6" s="55">
        <v>3453.064061</v>
      </c>
      <c r="F6" s="55" t="s">
        <v>12</v>
      </c>
      <c r="G6" s="57" t="s">
        <v>12</v>
      </c>
    </row>
    <row r="7" spans="1:7" ht="17.25" customHeight="1">
      <c r="A7" s="54" t="s">
        <v>81</v>
      </c>
      <c r="B7" s="55">
        <v>3453.064061</v>
      </c>
      <c r="C7" s="56" t="str">
        <f>IF(ISBLANK('[1]财拨总表（引用）'!A7)," ",'[1]财拨总表（引用）'!A7)</f>
        <v>教育支出</v>
      </c>
      <c r="D7" s="55">
        <v>3341.001485</v>
      </c>
      <c r="E7" s="55">
        <v>3341.001485</v>
      </c>
      <c r="F7" s="55" t="s">
        <v>12</v>
      </c>
      <c r="G7" s="57"/>
    </row>
    <row r="8" spans="1:7" ht="17.25" customHeight="1">
      <c r="A8" s="54" t="s">
        <v>82</v>
      </c>
      <c r="B8" s="55"/>
      <c r="C8" s="56" t="str">
        <f>IF(ISBLANK('[1]财拨总表（引用）'!A8)," ",'[1]财拨总表（引用）'!A8)</f>
        <v>社会保障和就业支出</v>
      </c>
      <c r="D8" s="55">
        <v>57.297792</v>
      </c>
      <c r="E8" s="55">
        <v>57.297792</v>
      </c>
      <c r="F8" s="55" t="s">
        <v>12</v>
      </c>
      <c r="G8" s="57"/>
    </row>
    <row r="9" spans="1:7" ht="17.25" customHeight="1">
      <c r="A9" s="54" t="s">
        <v>83</v>
      </c>
      <c r="B9" s="58"/>
      <c r="C9" s="56" t="str">
        <f>IF(ISBLANK('[1]财拨总表（引用）'!A9)," ",'[1]财拨总表（引用）'!A9)</f>
        <v>住房保障支出</v>
      </c>
      <c r="D9" s="55">
        <v>54.764784</v>
      </c>
      <c r="E9" s="55">
        <v>54.764784</v>
      </c>
      <c r="F9" s="55" t="s">
        <v>12</v>
      </c>
      <c r="G9" s="57"/>
    </row>
    <row r="10" spans="1:7" ht="17.25" customHeight="1">
      <c r="A10" s="54"/>
      <c r="B10" s="58"/>
      <c r="C10" s="56" t="str">
        <f>IF(ISBLANK('[1]财拨总表（引用）'!A10)," ",'[1]财拨总表（引用）'!A10)</f>
        <v> </v>
      </c>
      <c r="D10" s="55" t="s">
        <v>12</v>
      </c>
      <c r="E10" s="55" t="s">
        <v>12</v>
      </c>
      <c r="F10" s="55" t="s">
        <v>12</v>
      </c>
      <c r="G10" s="57"/>
    </row>
    <row r="11" spans="1:7" ht="17.25" customHeight="1">
      <c r="A11" s="54"/>
      <c r="B11" s="58"/>
      <c r="C11" s="56" t="str">
        <f>IF(ISBLANK('[1]财拨总表（引用）'!A11)," ",'[1]财拨总表（引用）'!A11)</f>
        <v> </v>
      </c>
      <c r="D11" s="55" t="s">
        <v>12</v>
      </c>
      <c r="E11" s="55" t="s">
        <v>12</v>
      </c>
      <c r="F11" s="55" t="s">
        <v>12</v>
      </c>
      <c r="G11" s="57"/>
    </row>
    <row r="12" spans="1:7" ht="17.25" customHeight="1">
      <c r="A12" s="54"/>
      <c r="B12" s="58"/>
      <c r="C12" s="56" t="str">
        <f>IF(ISBLANK('[1]财拨总表（引用）'!A12)," ",'[1]财拨总表（引用）'!A12)</f>
        <v> </v>
      </c>
      <c r="D12" s="55" t="s">
        <v>12</v>
      </c>
      <c r="E12" s="55" t="s">
        <v>12</v>
      </c>
      <c r="F12" s="55" t="s">
        <v>12</v>
      </c>
      <c r="G12" s="57"/>
    </row>
    <row r="13" spans="1:7" ht="17.25" customHeight="1">
      <c r="A13" s="54"/>
      <c r="B13" s="58"/>
      <c r="C13" s="56" t="str">
        <f>IF(ISBLANK('[1]财拨总表（引用）'!A13)," ",'[1]财拨总表（引用）'!A13)</f>
        <v> </v>
      </c>
      <c r="D13" s="55" t="s">
        <v>12</v>
      </c>
      <c r="E13" s="55" t="s">
        <v>12</v>
      </c>
      <c r="F13" s="55" t="s">
        <v>12</v>
      </c>
      <c r="G13" s="57"/>
    </row>
    <row r="14" spans="1:7" ht="17.25" customHeight="1">
      <c r="A14" s="54"/>
      <c r="B14" s="58"/>
      <c r="C14" s="56" t="str">
        <f>IF(ISBLANK('[1]财拨总表（引用）'!A14)," ",'[1]财拨总表（引用）'!A14)</f>
        <v> </v>
      </c>
      <c r="D14" s="55" t="s">
        <v>12</v>
      </c>
      <c r="E14" s="55" t="s">
        <v>12</v>
      </c>
      <c r="F14" s="55" t="s">
        <v>12</v>
      </c>
      <c r="G14" s="57"/>
    </row>
    <row r="15" spans="1:7" ht="17.25" customHeight="1">
      <c r="A15" s="54"/>
      <c r="B15" s="58"/>
      <c r="C15" s="56" t="str">
        <f>IF(ISBLANK('[1]财拨总表（引用）'!A15)," ",'[1]财拨总表（引用）'!A15)</f>
        <v> </v>
      </c>
      <c r="D15" s="55" t="s">
        <v>12</v>
      </c>
      <c r="E15" s="55" t="s">
        <v>12</v>
      </c>
      <c r="F15" s="55" t="s">
        <v>12</v>
      </c>
      <c r="G15" s="57"/>
    </row>
    <row r="16" spans="1:7" ht="17.25" customHeight="1">
      <c r="A16" s="54"/>
      <c r="B16" s="58"/>
      <c r="C16" s="56" t="str">
        <f>IF(ISBLANK('[1]财拨总表（引用）'!A16)," ",'[1]财拨总表（引用）'!A16)</f>
        <v> </v>
      </c>
      <c r="D16" s="55" t="s">
        <v>12</v>
      </c>
      <c r="E16" s="55" t="s">
        <v>12</v>
      </c>
      <c r="F16" s="55" t="s">
        <v>12</v>
      </c>
      <c r="G16" s="57"/>
    </row>
    <row r="17" spans="1:7" ht="17.25" customHeight="1">
      <c r="A17" s="59"/>
      <c r="B17" s="58"/>
      <c r="C17" s="56" t="str">
        <f>IF(ISBLANK('[1]财拨总表（引用）'!A17)," ",'[1]财拨总表（引用）'!A17)</f>
        <v> </v>
      </c>
      <c r="D17" s="55" t="s">
        <v>12</v>
      </c>
      <c r="E17" s="55" t="s">
        <v>12</v>
      </c>
      <c r="F17" s="55" t="s">
        <v>12</v>
      </c>
      <c r="G17" s="57"/>
    </row>
    <row r="18" spans="1:7" ht="17.25" customHeight="1">
      <c r="A18" s="54"/>
      <c r="B18" s="58"/>
      <c r="C18" s="56" t="str">
        <f>IF(ISBLANK('[1]财拨总表（引用）'!A18)," ",'[1]财拨总表（引用）'!A18)</f>
        <v> </v>
      </c>
      <c r="D18" s="55" t="s">
        <v>12</v>
      </c>
      <c r="E18" s="55" t="s">
        <v>12</v>
      </c>
      <c r="F18" s="55" t="s">
        <v>12</v>
      </c>
      <c r="G18" s="57"/>
    </row>
    <row r="19" spans="1:7" ht="17.25" customHeight="1">
      <c r="A19" s="60"/>
      <c r="B19" s="58"/>
      <c r="C19" s="61" t="str">
        <f>IF(ISBLANK('[1]财拨总表（引用）'!A19)," ",'[1]财拨总表（引用）'!A19)</f>
        <v> </v>
      </c>
      <c r="D19" s="55" t="s">
        <v>12</v>
      </c>
      <c r="E19" s="55" t="s">
        <v>12</v>
      </c>
      <c r="F19" s="55" t="s">
        <v>12</v>
      </c>
      <c r="G19" s="57"/>
    </row>
    <row r="20" spans="1:7" ht="17.25" customHeight="1">
      <c r="A20" s="60"/>
      <c r="B20" s="58"/>
      <c r="C20" s="61" t="str">
        <f>IF(ISBLANK('[1]财拨总表（引用）'!A20)," ",'[1]财拨总表（引用）'!A20)</f>
        <v> </v>
      </c>
      <c r="D20" s="55" t="s">
        <v>12</v>
      </c>
      <c r="E20" s="55" t="s">
        <v>12</v>
      </c>
      <c r="F20" s="55" t="s">
        <v>12</v>
      </c>
      <c r="G20" s="57"/>
    </row>
    <row r="21" spans="1:7" ht="17.25" customHeight="1">
      <c r="A21" s="60"/>
      <c r="B21" s="58"/>
      <c r="C21" s="61" t="str">
        <f>IF(ISBLANK('[1]财拨总表（引用）'!A21)," ",'[1]财拨总表（引用）'!A21)</f>
        <v> </v>
      </c>
      <c r="D21" s="55" t="s">
        <v>12</v>
      </c>
      <c r="E21" s="55" t="s">
        <v>12</v>
      </c>
      <c r="F21" s="55" t="s">
        <v>12</v>
      </c>
      <c r="G21" s="57"/>
    </row>
    <row r="22" spans="1:7" ht="17.25" customHeight="1">
      <c r="A22" s="60"/>
      <c r="B22" s="58"/>
      <c r="C22" s="61" t="str">
        <f>IF(ISBLANK('[1]财拨总表（引用）'!A22)," ",'[1]财拨总表（引用）'!A22)</f>
        <v> </v>
      </c>
      <c r="D22" s="55" t="s">
        <v>12</v>
      </c>
      <c r="E22" s="55" t="s">
        <v>12</v>
      </c>
      <c r="F22" s="55" t="s">
        <v>12</v>
      </c>
      <c r="G22" s="57"/>
    </row>
    <row r="23" spans="1:7" ht="17.25" customHeight="1">
      <c r="A23" s="60"/>
      <c r="B23" s="58"/>
      <c r="C23" s="61" t="str">
        <f>IF(ISBLANK('[1]财拨总表（引用）'!A23)," ",'[1]财拨总表（引用）'!A23)</f>
        <v> </v>
      </c>
      <c r="D23" s="55" t="s">
        <v>12</v>
      </c>
      <c r="E23" s="55" t="s">
        <v>12</v>
      </c>
      <c r="F23" s="55" t="s">
        <v>12</v>
      </c>
      <c r="G23" s="57"/>
    </row>
    <row r="24" spans="1:7" ht="19.5" customHeight="1">
      <c r="A24" s="60"/>
      <c r="B24" s="58"/>
      <c r="C24" s="61" t="str">
        <f>IF(ISBLANK('[1]财拨总表（引用）'!A24)," ",'[1]财拨总表（引用）'!A24)</f>
        <v> </v>
      </c>
      <c r="D24" s="55" t="s">
        <v>12</v>
      </c>
      <c r="E24" s="55" t="s">
        <v>12</v>
      </c>
      <c r="F24" s="55" t="s">
        <v>12</v>
      </c>
      <c r="G24" s="57"/>
    </row>
    <row r="25" spans="1:7" ht="19.5" customHeight="1">
      <c r="A25" s="60"/>
      <c r="B25" s="58"/>
      <c r="C25" s="61" t="str">
        <f>IF(ISBLANK('[1]财拨总表（引用）'!A25)," ",'[1]财拨总表（引用）'!A25)</f>
        <v> </v>
      </c>
      <c r="D25" s="55" t="s">
        <v>12</v>
      </c>
      <c r="E25" s="55" t="s">
        <v>12</v>
      </c>
      <c r="F25" s="55" t="s">
        <v>12</v>
      </c>
      <c r="G25" s="57"/>
    </row>
    <row r="26" spans="1:7" ht="19.5" customHeight="1">
      <c r="A26" s="60"/>
      <c r="B26" s="58"/>
      <c r="C26" s="61" t="str">
        <f>IF(ISBLANK('[1]财拨总表（引用）'!A26)," ",'[1]财拨总表（引用）'!A26)</f>
        <v> </v>
      </c>
      <c r="D26" s="55" t="s">
        <v>12</v>
      </c>
      <c r="E26" s="55" t="s">
        <v>12</v>
      </c>
      <c r="F26" s="55" t="s">
        <v>12</v>
      </c>
      <c r="G26" s="57"/>
    </row>
    <row r="27" spans="1:7" ht="19.5" customHeight="1">
      <c r="A27" s="60"/>
      <c r="B27" s="58"/>
      <c r="C27" s="61" t="str">
        <f>IF(ISBLANK('[1]财拨总表（引用）'!A27)," ",'[1]财拨总表（引用）'!A27)</f>
        <v> </v>
      </c>
      <c r="D27" s="55" t="s">
        <v>12</v>
      </c>
      <c r="E27" s="55" t="s">
        <v>12</v>
      </c>
      <c r="F27" s="55" t="s">
        <v>12</v>
      </c>
      <c r="G27" s="57"/>
    </row>
    <row r="28" spans="1:7" ht="19.5" customHeight="1">
      <c r="A28" s="60"/>
      <c r="B28" s="58"/>
      <c r="C28" s="61" t="str">
        <f>IF(ISBLANK('[1]财拨总表（引用）'!A28)," ",'[1]财拨总表（引用）'!A28)</f>
        <v> </v>
      </c>
      <c r="D28" s="55" t="s">
        <v>12</v>
      </c>
      <c r="E28" s="55" t="s">
        <v>12</v>
      </c>
      <c r="F28" s="55" t="s">
        <v>12</v>
      </c>
      <c r="G28" s="57"/>
    </row>
    <row r="29" spans="1:7" ht="19.5" customHeight="1">
      <c r="A29" s="60"/>
      <c r="B29" s="58"/>
      <c r="C29" s="61" t="str">
        <f>IF(ISBLANK('[1]财拨总表（引用）'!A29)," ",'[1]财拨总表（引用）'!A29)</f>
        <v> </v>
      </c>
      <c r="D29" s="55" t="s">
        <v>12</v>
      </c>
      <c r="E29" s="55" t="s">
        <v>12</v>
      </c>
      <c r="F29" s="55" t="s">
        <v>12</v>
      </c>
      <c r="G29" s="57"/>
    </row>
    <row r="30" spans="1:7" ht="19.5" customHeight="1">
      <c r="A30" s="60"/>
      <c r="B30" s="58"/>
      <c r="C30" s="61" t="str">
        <f>IF(ISBLANK('[1]财拨总表（引用）'!A30)," ",'[1]财拨总表（引用）'!A30)</f>
        <v> </v>
      </c>
      <c r="D30" s="55" t="s">
        <v>12</v>
      </c>
      <c r="E30" s="55" t="s">
        <v>12</v>
      </c>
      <c r="F30" s="55" t="s">
        <v>12</v>
      </c>
      <c r="G30" s="57"/>
    </row>
    <row r="31" spans="1:7" ht="19.5" customHeight="1">
      <c r="A31" s="60"/>
      <c r="B31" s="58"/>
      <c r="C31" s="61" t="str">
        <f>IF(ISBLANK('[1]财拨总表（引用）'!A31)," ",'[1]财拨总表（引用）'!A31)</f>
        <v> </v>
      </c>
      <c r="D31" s="55" t="s">
        <v>12</v>
      </c>
      <c r="E31" s="55" t="s">
        <v>12</v>
      </c>
      <c r="F31" s="55" t="s">
        <v>12</v>
      </c>
      <c r="G31" s="57"/>
    </row>
    <row r="32" spans="1:7" ht="19.5" customHeight="1">
      <c r="A32" s="60"/>
      <c r="B32" s="58"/>
      <c r="C32" s="61" t="str">
        <f>IF(ISBLANK('[1]财拨总表（引用）'!A32)," ",'[1]财拨总表（引用）'!A32)</f>
        <v> </v>
      </c>
      <c r="D32" s="55" t="s">
        <v>12</v>
      </c>
      <c r="E32" s="55" t="s">
        <v>12</v>
      </c>
      <c r="F32" s="55" t="s">
        <v>12</v>
      </c>
      <c r="G32" s="57"/>
    </row>
    <row r="33" spans="1:7" ht="19.5" customHeight="1">
      <c r="A33" s="60"/>
      <c r="B33" s="58"/>
      <c r="C33" s="61" t="str">
        <f>IF(ISBLANK('[1]财拨总表（引用）'!A33)," ",'[1]财拨总表（引用）'!A33)</f>
        <v> </v>
      </c>
      <c r="D33" s="55" t="s">
        <v>12</v>
      </c>
      <c r="E33" s="55" t="s">
        <v>12</v>
      </c>
      <c r="F33" s="55" t="s">
        <v>12</v>
      </c>
      <c r="G33" s="57"/>
    </row>
    <row r="34" spans="1:7" ht="19.5" customHeight="1">
      <c r="A34" s="60"/>
      <c r="B34" s="58"/>
      <c r="C34" s="61" t="str">
        <f>IF(ISBLANK('[1]财拨总表（引用）'!A34)," ",'[1]财拨总表（引用）'!A34)</f>
        <v> </v>
      </c>
      <c r="D34" s="55" t="s">
        <v>12</v>
      </c>
      <c r="E34" s="55" t="s">
        <v>12</v>
      </c>
      <c r="F34" s="55" t="s">
        <v>12</v>
      </c>
      <c r="G34" s="57"/>
    </row>
    <row r="35" spans="1:7" ht="19.5" customHeight="1">
      <c r="A35" s="60"/>
      <c r="B35" s="58"/>
      <c r="C35" s="61" t="str">
        <f>IF(ISBLANK('[1]财拨总表（引用）'!A35)," ",'[1]财拨总表（引用）'!A35)</f>
        <v> </v>
      </c>
      <c r="D35" s="55" t="s">
        <v>12</v>
      </c>
      <c r="E35" s="55" t="s">
        <v>12</v>
      </c>
      <c r="F35" s="55" t="s">
        <v>12</v>
      </c>
      <c r="G35" s="57"/>
    </row>
    <row r="36" spans="1:7" ht="19.5" customHeight="1">
      <c r="A36" s="60"/>
      <c r="B36" s="58"/>
      <c r="C36" s="61" t="str">
        <f>IF(ISBLANK('[1]财拨总表（引用）'!A36)," ",'[1]财拨总表（引用）'!A36)</f>
        <v> </v>
      </c>
      <c r="D36" s="55" t="s">
        <v>12</v>
      </c>
      <c r="E36" s="55" t="s">
        <v>12</v>
      </c>
      <c r="F36" s="55" t="s">
        <v>12</v>
      </c>
      <c r="G36" s="57"/>
    </row>
    <row r="37" spans="1:7" ht="19.5" customHeight="1">
      <c r="A37" s="60"/>
      <c r="B37" s="58"/>
      <c r="C37" s="61" t="str">
        <f>IF(ISBLANK('[1]财拨总表（引用）'!A37)," ",'[1]财拨总表（引用）'!A37)</f>
        <v> </v>
      </c>
      <c r="D37" s="55" t="s">
        <v>12</v>
      </c>
      <c r="E37" s="55" t="s">
        <v>12</v>
      </c>
      <c r="F37" s="55" t="s">
        <v>12</v>
      </c>
      <c r="G37" s="57"/>
    </row>
    <row r="38" spans="1:7" ht="19.5" customHeight="1">
      <c r="A38" s="60"/>
      <c r="B38" s="58"/>
      <c r="C38" s="61" t="str">
        <f>IF(ISBLANK('[1]财拨总表（引用）'!A38)," ",'[1]财拨总表（引用）'!A38)</f>
        <v> </v>
      </c>
      <c r="D38" s="55" t="s">
        <v>12</v>
      </c>
      <c r="E38" s="55" t="s">
        <v>12</v>
      </c>
      <c r="F38" s="55" t="s">
        <v>12</v>
      </c>
      <c r="G38" s="57"/>
    </row>
    <row r="39" spans="1:7" ht="19.5" customHeight="1">
      <c r="A39" s="60"/>
      <c r="B39" s="58"/>
      <c r="C39" s="61" t="str">
        <f>IF(ISBLANK('[1]财拨总表（引用）'!A39)," ",'[1]财拨总表（引用）'!A39)</f>
        <v> </v>
      </c>
      <c r="D39" s="55" t="s">
        <v>12</v>
      </c>
      <c r="E39" s="55" t="s">
        <v>12</v>
      </c>
      <c r="F39" s="55" t="s">
        <v>12</v>
      </c>
      <c r="G39" s="57"/>
    </row>
    <row r="40" spans="1:7" ht="19.5" customHeight="1">
      <c r="A40" s="60"/>
      <c r="B40" s="58"/>
      <c r="C40" s="61" t="str">
        <f>IF(ISBLANK('[1]财拨总表（引用）'!A40)," ",'[1]财拨总表（引用）'!A40)</f>
        <v> </v>
      </c>
      <c r="D40" s="55" t="s">
        <v>12</v>
      </c>
      <c r="E40" s="55" t="s">
        <v>12</v>
      </c>
      <c r="F40" s="55" t="s">
        <v>12</v>
      </c>
      <c r="G40" s="57"/>
    </row>
    <row r="41" spans="1:7" ht="19.5" customHeight="1">
      <c r="A41" s="60"/>
      <c r="B41" s="58"/>
      <c r="C41" s="61" t="str">
        <f>IF(ISBLANK('[1]财拨总表（引用）'!A41)," ",'[1]财拨总表（引用）'!A41)</f>
        <v> </v>
      </c>
      <c r="D41" s="55" t="s">
        <v>12</v>
      </c>
      <c r="E41" s="55" t="s">
        <v>12</v>
      </c>
      <c r="F41" s="55" t="s">
        <v>12</v>
      </c>
      <c r="G41" s="57"/>
    </row>
    <row r="42" spans="1:7" ht="19.5" customHeight="1">
      <c r="A42" s="60"/>
      <c r="B42" s="58"/>
      <c r="C42" s="61" t="str">
        <f>IF(ISBLANK('[1]财拨总表（引用）'!A42)," ",'[1]财拨总表（引用）'!A42)</f>
        <v> </v>
      </c>
      <c r="D42" s="55" t="s">
        <v>12</v>
      </c>
      <c r="E42" s="55" t="s">
        <v>12</v>
      </c>
      <c r="F42" s="55" t="s">
        <v>12</v>
      </c>
      <c r="G42" s="57"/>
    </row>
    <row r="43" spans="1:7" ht="19.5" customHeight="1">
      <c r="A43" s="60"/>
      <c r="B43" s="58"/>
      <c r="C43" s="61" t="str">
        <f>IF(ISBLANK('[1]财拨总表（引用）'!A43)," ",'[1]财拨总表（引用）'!A43)</f>
        <v> </v>
      </c>
      <c r="D43" s="55" t="s">
        <v>12</v>
      </c>
      <c r="E43" s="55" t="s">
        <v>12</v>
      </c>
      <c r="F43" s="55" t="s">
        <v>12</v>
      </c>
      <c r="G43" s="57"/>
    </row>
    <row r="44" spans="1:7" ht="19.5" customHeight="1">
      <c r="A44" s="60"/>
      <c r="B44" s="58"/>
      <c r="C44" s="61" t="str">
        <f>IF(ISBLANK('[1]财拨总表（引用）'!A44)," ",'[1]财拨总表（引用）'!A44)</f>
        <v> </v>
      </c>
      <c r="D44" s="55" t="s">
        <v>12</v>
      </c>
      <c r="E44" s="55" t="s">
        <v>12</v>
      </c>
      <c r="F44" s="55" t="s">
        <v>12</v>
      </c>
      <c r="G44" s="57"/>
    </row>
    <row r="45" spans="1:7" ht="19.5" customHeight="1">
      <c r="A45" s="60"/>
      <c r="B45" s="58"/>
      <c r="C45" s="61" t="str">
        <f>IF(ISBLANK('[1]财拨总表（引用）'!A45)," ",'[1]财拨总表（引用）'!A45)</f>
        <v> </v>
      </c>
      <c r="D45" s="55" t="s">
        <v>12</v>
      </c>
      <c r="E45" s="55" t="s">
        <v>12</v>
      </c>
      <c r="F45" s="55" t="s">
        <v>12</v>
      </c>
      <c r="G45" s="57"/>
    </row>
    <row r="46" spans="1:7" ht="19.5" customHeight="1">
      <c r="A46" s="60"/>
      <c r="B46" s="58"/>
      <c r="C46" s="61" t="str">
        <f>IF(ISBLANK('[1]财拨总表（引用）'!A46)," ",'[1]财拨总表（引用）'!A46)</f>
        <v> </v>
      </c>
      <c r="D46" s="55" t="s">
        <v>12</v>
      </c>
      <c r="E46" s="55" t="s">
        <v>12</v>
      </c>
      <c r="F46" s="55" t="s">
        <v>12</v>
      </c>
      <c r="G46" s="57"/>
    </row>
    <row r="47" spans="1:7" ht="17.25" customHeight="1">
      <c r="A47" s="60" t="s">
        <v>84</v>
      </c>
      <c r="B47" s="62"/>
      <c r="C47" s="23" t="s">
        <v>85</v>
      </c>
      <c r="D47" s="55" t="s">
        <v>12</v>
      </c>
      <c r="E47" s="55" t="s">
        <v>12</v>
      </c>
      <c r="F47" s="55" t="s">
        <v>12</v>
      </c>
      <c r="G47" s="57"/>
    </row>
    <row r="48" spans="1:7" ht="17.25" customHeight="1">
      <c r="A48" s="53" t="s">
        <v>86</v>
      </c>
      <c r="B48" s="63"/>
      <c r="C48" s="23"/>
      <c r="D48" s="55" t="s">
        <v>12</v>
      </c>
      <c r="E48" s="55" t="s">
        <v>12</v>
      </c>
      <c r="F48" s="55" t="s">
        <v>12</v>
      </c>
      <c r="G48" s="57"/>
    </row>
    <row r="49" spans="1:7" ht="17.25" customHeight="1">
      <c r="A49" s="60" t="s">
        <v>87</v>
      </c>
      <c r="B49" s="55"/>
      <c r="C49" s="23"/>
      <c r="D49" s="55" t="s">
        <v>12</v>
      </c>
      <c r="E49" s="55" t="s">
        <v>12</v>
      </c>
      <c r="F49" s="55" t="s">
        <v>12</v>
      </c>
      <c r="G49" s="57"/>
    </row>
    <row r="50" spans="1:7" ht="17.25" customHeight="1">
      <c r="A50" s="60"/>
      <c r="B50" s="58"/>
      <c r="C50" s="23"/>
      <c r="D50" s="55" t="s">
        <v>12</v>
      </c>
      <c r="E50" s="55" t="s">
        <v>12</v>
      </c>
      <c r="F50" s="55" t="s">
        <v>12</v>
      </c>
      <c r="G50" s="57"/>
    </row>
    <row r="51" spans="1:7" ht="17.25" customHeight="1">
      <c r="A51" s="60"/>
      <c r="B51" s="58"/>
      <c r="C51" s="23"/>
      <c r="D51" s="55" t="s">
        <v>12</v>
      </c>
      <c r="E51" s="55" t="s">
        <v>12</v>
      </c>
      <c r="F51" s="55" t="s">
        <v>12</v>
      </c>
      <c r="G51" s="57"/>
    </row>
    <row r="52" spans="1:7" ht="17.25" customHeight="1">
      <c r="A52" s="46" t="s">
        <v>24</v>
      </c>
      <c r="B52" s="55">
        <v>3453.064061</v>
      </c>
      <c r="C52" s="46" t="s">
        <v>25</v>
      </c>
      <c r="D52" s="55">
        <v>3453.064061</v>
      </c>
      <c r="E52" s="55">
        <v>3453.064061</v>
      </c>
      <c r="F52" s="55" t="s">
        <v>12</v>
      </c>
      <c r="G52" s="57" t="s">
        <v>12</v>
      </c>
    </row>
    <row r="53" spans="2:7" ht="15.75">
      <c r="B53" s="64"/>
      <c r="G53" s="30"/>
    </row>
    <row r="54" spans="2:7" ht="15.75">
      <c r="B54" s="64"/>
      <c r="G54" s="30"/>
    </row>
    <row r="55" spans="2:7" ht="15.75">
      <c r="B55" s="64"/>
      <c r="G55" s="30"/>
    </row>
    <row r="56" spans="2:7" ht="15.75">
      <c r="B56" s="64"/>
      <c r="G56" s="30"/>
    </row>
    <row r="57" spans="2:7" ht="15.75">
      <c r="B57" s="64"/>
      <c r="G57" s="30"/>
    </row>
    <row r="58" spans="2:7" ht="15.75">
      <c r="B58" s="64"/>
      <c r="G58" s="30"/>
    </row>
    <row r="59" spans="2:7" ht="15.75">
      <c r="B59" s="64"/>
      <c r="G59" s="30"/>
    </row>
    <row r="60" spans="2:7" ht="15.75">
      <c r="B60" s="64"/>
      <c r="G60" s="30"/>
    </row>
    <row r="61" spans="2:7" ht="15.75">
      <c r="B61" s="64"/>
      <c r="G61" s="30"/>
    </row>
    <row r="62" spans="2:7" ht="15.75">
      <c r="B62" s="64"/>
      <c r="G62" s="30"/>
    </row>
    <row r="63" spans="2:7" ht="15.75">
      <c r="B63" s="64"/>
      <c r="G63" s="30"/>
    </row>
    <row r="64" spans="2:7" ht="15.75">
      <c r="B64" s="64"/>
      <c r="G64" s="30"/>
    </row>
    <row r="65" spans="2:7" ht="15.75">
      <c r="B65" s="64"/>
      <c r="G65" s="30"/>
    </row>
    <row r="66" spans="2:7" ht="15.75">
      <c r="B66" s="64"/>
      <c r="G66" s="30"/>
    </row>
    <row r="67" spans="2:7" ht="15.75">
      <c r="B67" s="64"/>
      <c r="G67" s="30"/>
    </row>
    <row r="68" spans="2:7" ht="15.75">
      <c r="B68" s="64"/>
      <c r="G68" s="30"/>
    </row>
    <row r="69" spans="2:7" ht="15.75">
      <c r="B69" s="64"/>
      <c r="G69" s="30"/>
    </row>
    <row r="70" spans="2:7" ht="15.75">
      <c r="B70" s="64"/>
      <c r="G70" s="30"/>
    </row>
    <row r="71" spans="2:7" ht="15.75">
      <c r="B71" s="64"/>
      <c r="G71" s="30"/>
    </row>
    <row r="72" spans="2:7" ht="15.75">
      <c r="B72" s="64"/>
      <c r="G72" s="30"/>
    </row>
    <row r="73" spans="2:7" ht="15.75">
      <c r="B73" s="64"/>
      <c r="G73" s="30"/>
    </row>
    <row r="74" spans="2:7" ht="15.75">
      <c r="B74" s="64"/>
      <c r="G74" s="30"/>
    </row>
    <row r="75" spans="2:7" ht="15.75">
      <c r="B75" s="64"/>
      <c r="G75" s="30"/>
    </row>
    <row r="76" spans="2:7" ht="15.75">
      <c r="B76" s="64"/>
      <c r="G76" s="30"/>
    </row>
    <row r="77" spans="2:7" ht="15.75">
      <c r="B77" s="64"/>
      <c r="G77" s="30"/>
    </row>
    <row r="78" spans="2:32" ht="15.75">
      <c r="B78" s="64"/>
      <c r="G78" s="30"/>
      <c r="AF78" s="21"/>
    </row>
    <row r="79" spans="2:30" ht="15.75">
      <c r="B79" s="64"/>
      <c r="G79" s="30"/>
      <c r="AD79" s="21"/>
    </row>
    <row r="80" spans="2:32" ht="15.75">
      <c r="B80" s="64"/>
      <c r="G80" s="30"/>
      <c r="AE80" s="21"/>
      <c r="AF80" s="21"/>
    </row>
    <row r="81" spans="2:33" ht="15.75">
      <c r="B81" s="64"/>
      <c r="G81" s="30"/>
      <c r="AF81" s="21"/>
      <c r="AG81" s="21"/>
    </row>
    <row r="82" spans="2:33" ht="15.75">
      <c r="B82" s="64"/>
      <c r="G82" s="30"/>
      <c r="AG82" s="65"/>
    </row>
    <row r="83" spans="2:7" ht="15.75">
      <c r="B83" s="64"/>
      <c r="G83" s="30"/>
    </row>
    <row r="84" spans="2:7" ht="15.75">
      <c r="B84" s="64"/>
      <c r="G84" s="30"/>
    </row>
    <row r="85" spans="2:7" ht="15.75">
      <c r="B85" s="64"/>
      <c r="G85" s="30"/>
    </row>
    <row r="86" spans="2:7" ht="15.75">
      <c r="B86" s="64"/>
      <c r="G86" s="30"/>
    </row>
    <row r="87" spans="2:7" ht="15.75">
      <c r="B87" s="64"/>
      <c r="G87" s="30"/>
    </row>
    <row r="88" spans="2:7" ht="15.75">
      <c r="B88" s="64"/>
      <c r="G88" s="30"/>
    </row>
    <row r="89" spans="2:7" ht="15.75">
      <c r="B89" s="64"/>
      <c r="G89" s="30"/>
    </row>
    <row r="90" spans="2:7" ht="15.75">
      <c r="B90" s="64"/>
      <c r="G90" s="30"/>
    </row>
    <row r="91" spans="2:7" ht="15.75">
      <c r="B91" s="64"/>
      <c r="G91" s="30"/>
    </row>
    <row r="92" spans="2:7" ht="15.75">
      <c r="B92" s="64"/>
      <c r="G92" s="30"/>
    </row>
    <row r="93" spans="2:7" ht="15.75">
      <c r="B93" s="64"/>
      <c r="G93" s="30"/>
    </row>
    <row r="94" spans="2:7" ht="15.75">
      <c r="B94" s="64"/>
      <c r="G94" s="30"/>
    </row>
    <row r="95" spans="2:7" ht="15.75">
      <c r="B95" s="64"/>
      <c r="G95" s="30"/>
    </row>
    <row r="96" spans="2:7" ht="15.75">
      <c r="B96" s="64"/>
      <c r="G96" s="30"/>
    </row>
    <row r="97" spans="2:7" ht="15.75">
      <c r="B97" s="64"/>
      <c r="G97" s="30"/>
    </row>
    <row r="98" spans="2:7" ht="15.75">
      <c r="B98" s="64"/>
      <c r="G98" s="30"/>
    </row>
    <row r="99" spans="2:7" ht="15.75">
      <c r="B99" s="64"/>
      <c r="G99" s="30"/>
    </row>
    <row r="100" spans="2:7" ht="15.75">
      <c r="B100" s="64"/>
      <c r="G100" s="30"/>
    </row>
    <row r="101" spans="2:7" ht="15.75">
      <c r="B101" s="64"/>
      <c r="G101" s="30"/>
    </row>
    <row r="102" spans="2:7" ht="15.75">
      <c r="B102" s="64"/>
      <c r="G102" s="30"/>
    </row>
    <row r="103" spans="2:7" ht="15.75">
      <c r="B103" s="64"/>
      <c r="G103" s="30"/>
    </row>
    <row r="104" spans="2:7" ht="15.75">
      <c r="B104" s="64"/>
      <c r="G104" s="30"/>
    </row>
    <row r="105" spans="2:7" ht="15.75">
      <c r="B105" s="64"/>
      <c r="G105" s="30"/>
    </row>
    <row r="106" spans="2:7" ht="15.75">
      <c r="B106" s="64"/>
      <c r="G106" s="30"/>
    </row>
    <row r="107" spans="2:7" ht="15.75">
      <c r="B107" s="64"/>
      <c r="G107" s="30"/>
    </row>
    <row r="108" spans="2:7" ht="15.75">
      <c r="B108" s="64"/>
      <c r="G108" s="30"/>
    </row>
    <row r="109" spans="2:7" ht="15.75">
      <c r="B109" s="64"/>
      <c r="G109" s="30"/>
    </row>
    <row r="110" spans="2:7" ht="15.75">
      <c r="B110" s="64"/>
      <c r="G110" s="30"/>
    </row>
    <row r="111" spans="2:7" ht="15.75">
      <c r="B111" s="64"/>
      <c r="G111" s="30"/>
    </row>
    <row r="112" spans="2:7" ht="15.75">
      <c r="B112" s="64"/>
      <c r="G112" s="30"/>
    </row>
    <row r="113" spans="2:7" ht="15.75">
      <c r="B113" s="64"/>
      <c r="G113" s="30"/>
    </row>
    <row r="114" spans="2:7" ht="15.75">
      <c r="B114" s="64"/>
      <c r="G114" s="30"/>
    </row>
    <row r="115" spans="2:7" ht="15.75">
      <c r="B115" s="64"/>
      <c r="G115" s="30"/>
    </row>
    <row r="116" spans="2:7" ht="15.75">
      <c r="B116" s="64"/>
      <c r="G116" s="30"/>
    </row>
    <row r="117" spans="2:7" ht="15.75">
      <c r="B117" s="64"/>
      <c r="G117" s="30"/>
    </row>
    <row r="118" spans="2:7" ht="15.75">
      <c r="B118" s="64"/>
      <c r="G118" s="30"/>
    </row>
    <row r="119" spans="2:26" ht="15.75">
      <c r="B119" s="64"/>
      <c r="G119" s="30"/>
      <c r="Z119" s="21"/>
    </row>
    <row r="120" spans="2:26" ht="15.75">
      <c r="B120" s="64"/>
      <c r="G120" s="30"/>
      <c r="W120" s="21"/>
      <c r="X120" s="21"/>
      <c r="Y120" s="21"/>
      <c r="Z120" s="65"/>
    </row>
    <row r="121" spans="2:7" ht="15.75">
      <c r="B121" s="64"/>
      <c r="G121" s="30"/>
    </row>
    <row r="122" spans="2:7" ht="15.75">
      <c r="B122" s="64"/>
      <c r="G122" s="30"/>
    </row>
    <row r="123" spans="2:7" ht="15.75">
      <c r="B123" s="64"/>
      <c r="G123" s="30"/>
    </row>
    <row r="124" spans="2:7" ht="15.75">
      <c r="B124" s="64"/>
      <c r="G124" s="30"/>
    </row>
    <row r="125" spans="2:7" ht="15.75">
      <c r="B125" s="64"/>
      <c r="G125" s="30"/>
    </row>
    <row r="126" spans="2:7" ht="15.75">
      <c r="B126" s="64"/>
      <c r="G126" s="30"/>
    </row>
    <row r="127" spans="2:7" ht="15.75">
      <c r="B127" s="64"/>
      <c r="G127" s="30"/>
    </row>
    <row r="128" spans="2:7" ht="15.75">
      <c r="B128" s="64"/>
      <c r="G128" s="30"/>
    </row>
    <row r="129" spans="2:7" ht="15.75">
      <c r="B129" s="64"/>
      <c r="G129" s="30"/>
    </row>
    <row r="130" spans="2:7" ht="15.75">
      <c r="B130" s="64"/>
      <c r="G130" s="30"/>
    </row>
    <row r="131" spans="2:7" ht="15.75">
      <c r="B131" s="64"/>
      <c r="G131" s="30"/>
    </row>
    <row r="132" spans="2:7" ht="15.75">
      <c r="B132" s="64"/>
      <c r="G132" s="30"/>
    </row>
    <row r="133" spans="2:7" ht="15.75">
      <c r="B133" s="64"/>
      <c r="G133" s="30"/>
    </row>
    <row r="134" spans="2:7" ht="15.75">
      <c r="B134" s="64"/>
      <c r="G134" s="30"/>
    </row>
    <row r="135" spans="2:7" ht="15.75">
      <c r="B135" s="64"/>
      <c r="G135" s="30"/>
    </row>
    <row r="136" spans="2:7" ht="15.75">
      <c r="B136" s="64"/>
      <c r="G136" s="30"/>
    </row>
    <row r="137" spans="2:7" ht="15.75">
      <c r="B137" s="64"/>
      <c r="G137" s="30"/>
    </row>
    <row r="138" spans="2:7" ht="15.75">
      <c r="B138" s="64"/>
      <c r="G138" s="30"/>
    </row>
    <row r="139" spans="2:7" ht="15.75">
      <c r="B139" s="64"/>
      <c r="G139" s="30"/>
    </row>
    <row r="140" spans="2:7" ht="15.75">
      <c r="B140" s="64"/>
      <c r="G140" s="30"/>
    </row>
    <row r="141" spans="2:7" ht="15.75">
      <c r="B141" s="64"/>
      <c r="G141" s="30"/>
    </row>
    <row r="142" spans="2:7" ht="15.75">
      <c r="B142" s="64"/>
      <c r="G142" s="30"/>
    </row>
    <row r="143" spans="2:7" ht="15.75">
      <c r="B143" s="64"/>
      <c r="G143" s="30"/>
    </row>
    <row r="144" spans="2:7" ht="15.75">
      <c r="B144" s="64"/>
      <c r="G144" s="30"/>
    </row>
    <row r="145" spans="2:7" ht="15.75">
      <c r="B145" s="64"/>
      <c r="G145" s="30"/>
    </row>
    <row r="146" spans="2:7" ht="15.75">
      <c r="B146" s="64"/>
      <c r="G146" s="30"/>
    </row>
    <row r="147" spans="2:7" ht="15.75">
      <c r="B147" s="64"/>
      <c r="G147" s="30"/>
    </row>
    <row r="148" spans="2:7" ht="15.75">
      <c r="B148" s="64"/>
      <c r="G148" s="30"/>
    </row>
    <row r="149" spans="2:7" ht="15.75">
      <c r="B149" s="64"/>
      <c r="G149" s="30"/>
    </row>
    <row r="150" spans="2:7" ht="15.75">
      <c r="B150" s="64"/>
      <c r="G150" s="30"/>
    </row>
    <row r="151" spans="2:7" ht="15.75">
      <c r="B151" s="64"/>
      <c r="G151" s="30"/>
    </row>
    <row r="152" spans="2:7" ht="15.75">
      <c r="B152" s="64"/>
      <c r="G152" s="30"/>
    </row>
    <row r="153" spans="2:7" ht="15.75">
      <c r="B153" s="64"/>
      <c r="G153" s="30"/>
    </row>
    <row r="154" spans="2:7" ht="15.75">
      <c r="B154" s="64"/>
      <c r="G154" s="30"/>
    </row>
    <row r="155" spans="2:7" ht="15.75">
      <c r="B155" s="64"/>
      <c r="G155" s="30"/>
    </row>
    <row r="156" spans="2:7" ht="15.75">
      <c r="B156" s="64"/>
      <c r="G156" s="30"/>
    </row>
    <row r="157" spans="2:7" ht="15.75">
      <c r="B157" s="64"/>
      <c r="G157" s="30"/>
    </row>
    <row r="158" spans="2:7" ht="15.75">
      <c r="B158" s="64"/>
      <c r="G158" s="30"/>
    </row>
    <row r="159" spans="2:7" ht="15.75">
      <c r="B159" s="64"/>
      <c r="G159" s="30"/>
    </row>
    <row r="160" spans="2:7" ht="15.75">
      <c r="B160" s="64"/>
      <c r="G160" s="30"/>
    </row>
    <row r="161" spans="2:7" ht="15.75">
      <c r="B161" s="64"/>
      <c r="G161" s="30"/>
    </row>
    <row r="162" spans="2:7" ht="15.75">
      <c r="B162" s="64"/>
      <c r="G162" s="30"/>
    </row>
    <row r="163" spans="2:7" ht="15.75">
      <c r="B163" s="64"/>
      <c r="G163" s="30"/>
    </row>
    <row r="164" spans="2:7" ht="15.75">
      <c r="B164" s="64"/>
      <c r="G164" s="30"/>
    </row>
    <row r="165" spans="2:7" ht="15.75">
      <c r="B165" s="64"/>
      <c r="G165" s="30"/>
    </row>
    <row r="166" spans="2:7" ht="15.75">
      <c r="B166" s="64"/>
      <c r="G166" s="30"/>
    </row>
    <row r="167" spans="2:7" ht="15.75">
      <c r="B167" s="64"/>
      <c r="G167" s="30"/>
    </row>
    <row r="168" spans="2:7" ht="15.75">
      <c r="B168" s="64"/>
      <c r="G168" s="30"/>
    </row>
    <row r="169" spans="2:7" ht="15.75">
      <c r="B169" s="64"/>
      <c r="G169" s="30"/>
    </row>
    <row r="170" spans="2:7" ht="15.75">
      <c r="B170" s="64"/>
      <c r="G170" s="30"/>
    </row>
    <row r="171" spans="2:7" ht="15.75">
      <c r="B171" s="64"/>
      <c r="G171" s="30"/>
    </row>
    <row r="172" spans="2:7" ht="15.75">
      <c r="B172" s="64"/>
      <c r="G172" s="30"/>
    </row>
    <row r="173" spans="2:7" ht="15.75">
      <c r="B173" s="64"/>
      <c r="G173" s="30"/>
    </row>
    <row r="174" spans="2:7" ht="15.75">
      <c r="B174" s="64"/>
      <c r="G174" s="30"/>
    </row>
    <row r="175" spans="2:7" ht="15.75">
      <c r="B175" s="64"/>
      <c r="G175" s="30"/>
    </row>
    <row r="176" spans="2:7" ht="15.75">
      <c r="B176" s="64"/>
      <c r="G176" s="30"/>
    </row>
    <row r="177" spans="2:7" ht="15.75">
      <c r="B177" s="64"/>
      <c r="G177" s="30"/>
    </row>
    <row r="178" spans="2:7" ht="15.75">
      <c r="B178" s="64"/>
      <c r="G178" s="30"/>
    </row>
    <row r="179" spans="2:7" ht="15.75">
      <c r="B179" s="64"/>
      <c r="G179" s="30"/>
    </row>
    <row r="180" spans="2:7" ht="15.75">
      <c r="B180" s="64"/>
      <c r="G180" s="30"/>
    </row>
    <row r="181" spans="2:7" ht="15.75">
      <c r="B181" s="64"/>
      <c r="G181" s="30"/>
    </row>
    <row r="182" spans="2:7" ht="15.75">
      <c r="B182" s="64"/>
      <c r="G182" s="30"/>
    </row>
    <row r="183" spans="2:7" ht="15.75">
      <c r="B183" s="64"/>
      <c r="G183" s="30"/>
    </row>
    <row r="184" spans="2:7" ht="15.75">
      <c r="B184" s="64"/>
      <c r="G184" s="30"/>
    </row>
    <row r="185" spans="2:7" ht="15.75">
      <c r="B185" s="64"/>
      <c r="G185" s="30"/>
    </row>
    <row r="186" spans="2:7" ht="15.75">
      <c r="B186" s="64"/>
      <c r="G186" s="30"/>
    </row>
    <row r="187" spans="2:7" ht="15.75">
      <c r="B187" s="64"/>
      <c r="G187" s="30"/>
    </row>
    <row r="188" spans="2:7" ht="15.75">
      <c r="B188" s="64"/>
      <c r="G188" s="30"/>
    </row>
    <row r="189" spans="2:7" ht="15.75">
      <c r="B189" s="64"/>
      <c r="G189" s="30"/>
    </row>
    <row r="190" spans="2:7" ht="15.75">
      <c r="B190" s="64"/>
      <c r="G190" s="30"/>
    </row>
    <row r="191" spans="2:7" ht="15.75">
      <c r="B191" s="64"/>
      <c r="G191" s="30"/>
    </row>
    <row r="192" spans="2:7" ht="15.75">
      <c r="B192" s="64"/>
      <c r="G192" s="30"/>
    </row>
    <row r="193" spans="2:7" ht="15.75">
      <c r="B193" s="64"/>
      <c r="G193" s="30"/>
    </row>
    <row r="194" spans="2:7" ht="15.75">
      <c r="B194" s="64"/>
      <c r="G194" s="30"/>
    </row>
    <row r="195" spans="2:7" ht="15.75">
      <c r="B195" s="64"/>
      <c r="G195" s="30"/>
    </row>
    <row r="196" spans="2:7" ht="15.75">
      <c r="B196" s="64"/>
      <c r="G196" s="30"/>
    </row>
    <row r="197" spans="2:7" ht="15.75">
      <c r="B197" s="64"/>
      <c r="G197" s="30"/>
    </row>
    <row r="198" spans="2:7" ht="15.75">
      <c r="B198" s="64"/>
      <c r="G198" s="30"/>
    </row>
    <row r="199" spans="2:7" ht="15.75">
      <c r="B199" s="64"/>
      <c r="G199" s="30"/>
    </row>
    <row r="200" spans="2:7" ht="15.75">
      <c r="B200" s="64"/>
      <c r="G200" s="30"/>
    </row>
    <row r="201" spans="2:7" ht="15.75">
      <c r="B201" s="64"/>
      <c r="G201" s="30"/>
    </row>
    <row r="202" spans="2:7" ht="15.75">
      <c r="B202" s="64"/>
      <c r="G202" s="30"/>
    </row>
    <row r="203" spans="2:7" ht="15.75">
      <c r="B203" s="64"/>
      <c r="G203" s="30"/>
    </row>
    <row r="204" spans="2:7" ht="15.75">
      <c r="B204" s="64"/>
      <c r="G204" s="30"/>
    </row>
    <row r="205" spans="2:7" ht="15.75">
      <c r="B205" s="64"/>
      <c r="G205" s="30"/>
    </row>
    <row r="206" spans="2:7" ht="15.75">
      <c r="B206" s="64"/>
      <c r="G206" s="30"/>
    </row>
    <row r="207" spans="2:7" ht="15.75">
      <c r="B207" s="64"/>
      <c r="G207" s="30"/>
    </row>
    <row r="208" spans="2:7" ht="15.75">
      <c r="B208" s="64"/>
      <c r="G208" s="30"/>
    </row>
    <row r="209" spans="2:7" ht="15.75">
      <c r="B209" s="64"/>
      <c r="G209" s="30"/>
    </row>
    <row r="210" spans="2:7" ht="15.75">
      <c r="B210" s="64"/>
      <c r="G210" s="30"/>
    </row>
    <row r="211" spans="2:7" ht="15.75">
      <c r="B211" s="64"/>
      <c r="G211" s="30"/>
    </row>
    <row r="212" spans="2:7" ht="15.75">
      <c r="B212" s="64"/>
      <c r="G212" s="30"/>
    </row>
    <row r="213" spans="2:7" ht="15.75">
      <c r="B213" s="64"/>
      <c r="G213" s="30"/>
    </row>
    <row r="214" spans="2:7" ht="15.75">
      <c r="B214" s="64"/>
      <c r="G214" s="30"/>
    </row>
    <row r="215" spans="2:7" ht="15.75">
      <c r="B215" s="64"/>
      <c r="G215" s="30"/>
    </row>
    <row r="216" spans="2:7" ht="15.75">
      <c r="B216" s="64"/>
      <c r="G216" s="30"/>
    </row>
    <row r="217" spans="2:7" ht="15.75">
      <c r="B217" s="64"/>
      <c r="G217" s="30"/>
    </row>
    <row r="218" spans="2:7" ht="15.75">
      <c r="B218" s="64"/>
      <c r="G218" s="30"/>
    </row>
    <row r="219" spans="2:7" ht="15.75">
      <c r="B219" s="64"/>
      <c r="G219" s="30"/>
    </row>
    <row r="220" spans="2:7" ht="15.75">
      <c r="B220" s="64"/>
      <c r="G220" s="30"/>
    </row>
    <row r="221" spans="2:7" ht="15.75">
      <c r="B221" s="64"/>
      <c r="G221" s="30"/>
    </row>
    <row r="222" spans="2:7" ht="15.75">
      <c r="B222" s="64"/>
      <c r="G222" s="30"/>
    </row>
    <row r="223" spans="2:7" ht="15.75">
      <c r="B223" s="64"/>
      <c r="G223" s="30"/>
    </row>
    <row r="224" spans="2:7" ht="15.75">
      <c r="B224" s="64"/>
      <c r="G224" s="30"/>
    </row>
    <row r="225" spans="2:7" ht="15.75">
      <c r="B225" s="64"/>
      <c r="G225" s="30"/>
    </row>
    <row r="226" spans="2:7" ht="15.75">
      <c r="B226" s="64"/>
      <c r="G226" s="30"/>
    </row>
    <row r="227" spans="2:7" ht="15.75">
      <c r="B227" s="64"/>
      <c r="G227" s="30"/>
    </row>
    <row r="228" spans="2:7" ht="15.75">
      <c r="B228" s="64"/>
      <c r="G228" s="30"/>
    </row>
    <row r="229" spans="2:7" ht="15.75">
      <c r="B229" s="64"/>
      <c r="G229" s="30"/>
    </row>
    <row r="230" spans="2:7" ht="15.75">
      <c r="B230" s="64"/>
      <c r="G230" s="30"/>
    </row>
    <row r="231" spans="2:7" ht="15.75">
      <c r="B231" s="64"/>
      <c r="G231" s="30"/>
    </row>
  </sheetData>
  <sheetProtection/>
  <mergeCells count="3">
    <mergeCell ref="A2:F2"/>
    <mergeCell ref="A4:B4"/>
    <mergeCell ref="C4:G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3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88</v>
      </c>
      <c r="B2" s="16"/>
      <c r="C2" s="16"/>
      <c r="D2" s="16"/>
      <c r="E2" s="16"/>
      <c r="F2" s="17"/>
      <c r="G2" s="17"/>
    </row>
    <row r="3" spans="1:7" ht="21" customHeight="1">
      <c r="A3" s="40" t="s">
        <v>28</v>
      </c>
      <c r="B3" s="19"/>
      <c r="C3" s="19"/>
      <c r="D3" s="19"/>
      <c r="E3" s="15" t="s">
        <v>2</v>
      </c>
      <c r="F3" s="14"/>
      <c r="G3" s="14"/>
    </row>
    <row r="4" spans="1:7" ht="17.25" customHeight="1">
      <c r="A4" s="20" t="s">
        <v>70</v>
      </c>
      <c r="B4" s="20"/>
      <c r="C4" s="20" t="s">
        <v>89</v>
      </c>
      <c r="D4" s="20"/>
      <c r="E4" s="20"/>
      <c r="F4" s="14"/>
      <c r="G4" s="14"/>
    </row>
    <row r="5" spans="1:7" ht="21" customHeight="1">
      <c r="A5" s="20" t="s">
        <v>73</v>
      </c>
      <c r="B5" s="20" t="s">
        <v>74</v>
      </c>
      <c r="C5" s="20" t="s">
        <v>31</v>
      </c>
      <c r="D5" s="20" t="s">
        <v>71</v>
      </c>
      <c r="E5" s="20" t="s">
        <v>72</v>
      </c>
      <c r="F5" s="14"/>
      <c r="G5" s="14"/>
    </row>
    <row r="6" spans="1:7" ht="21" customHeight="1">
      <c r="A6" s="43" t="s">
        <v>45</v>
      </c>
      <c r="B6" s="43" t="s">
        <v>45</v>
      </c>
      <c r="C6" s="44">
        <v>1</v>
      </c>
      <c r="D6" s="44">
        <f>C6+1</f>
        <v>2</v>
      </c>
      <c r="E6" s="44">
        <f>D6+1</f>
        <v>3</v>
      </c>
      <c r="F6" s="14"/>
      <c r="G6" s="14"/>
    </row>
    <row r="7" spans="1:7" ht="28.5" customHeight="1">
      <c r="A7" s="23"/>
      <c r="B7" s="23" t="s">
        <v>31</v>
      </c>
      <c r="C7" s="46">
        <v>3453.064061</v>
      </c>
      <c r="D7" s="46">
        <v>3453.064061</v>
      </c>
      <c r="E7" s="23"/>
      <c r="F7" s="14"/>
      <c r="G7" s="14"/>
    </row>
    <row r="8" spans="1:5" ht="28.5" customHeight="1">
      <c r="A8" s="23" t="s">
        <v>46</v>
      </c>
      <c r="B8" s="23" t="s">
        <v>47</v>
      </c>
      <c r="C8" s="46">
        <v>3341.001485</v>
      </c>
      <c r="D8" s="46">
        <v>3341.001485</v>
      </c>
      <c r="E8" s="23"/>
    </row>
    <row r="9" spans="1:5" ht="28.5" customHeight="1">
      <c r="A9" s="23" t="s">
        <v>48</v>
      </c>
      <c r="B9" s="23" t="s">
        <v>49</v>
      </c>
      <c r="C9" s="46">
        <v>3341.001485</v>
      </c>
      <c r="D9" s="46">
        <v>3341.001485</v>
      </c>
      <c r="E9" s="23"/>
    </row>
    <row r="10" spans="1:5" ht="28.5" customHeight="1">
      <c r="A10" s="23" t="s">
        <v>50</v>
      </c>
      <c r="B10" s="23" t="s">
        <v>51</v>
      </c>
      <c r="C10" s="46">
        <v>3341.001485</v>
      </c>
      <c r="D10" s="46">
        <v>3341.001485</v>
      </c>
      <c r="E10" s="23"/>
    </row>
    <row r="11" spans="1:5" ht="28.5" customHeight="1">
      <c r="A11" s="23" t="s">
        <v>52</v>
      </c>
      <c r="B11" s="23" t="s">
        <v>53</v>
      </c>
      <c r="C11" s="46">
        <v>57.297792</v>
      </c>
      <c r="D11" s="46">
        <v>57.297792</v>
      </c>
      <c r="E11" s="23"/>
    </row>
    <row r="12" spans="1:5" ht="28.5" customHeight="1">
      <c r="A12" s="23" t="s">
        <v>54</v>
      </c>
      <c r="B12" s="23" t="s">
        <v>55</v>
      </c>
      <c r="C12" s="46">
        <v>57.297792</v>
      </c>
      <c r="D12" s="46">
        <v>57.297792</v>
      </c>
      <c r="E12" s="23"/>
    </row>
    <row r="13" spans="1:5" ht="28.5" customHeight="1">
      <c r="A13" s="23" t="s">
        <v>56</v>
      </c>
      <c r="B13" s="23" t="s">
        <v>57</v>
      </c>
      <c r="C13" s="46">
        <v>0.908</v>
      </c>
      <c r="D13" s="46">
        <v>0.908</v>
      </c>
      <c r="E13" s="23"/>
    </row>
    <row r="14" spans="1:5" ht="28.5" customHeight="1">
      <c r="A14" s="23" t="s">
        <v>58</v>
      </c>
      <c r="B14" s="23" t="s">
        <v>59</v>
      </c>
      <c r="C14" s="46">
        <v>56.389792</v>
      </c>
      <c r="D14" s="46">
        <v>56.389792</v>
      </c>
      <c r="E14" s="23"/>
    </row>
    <row r="15" spans="1:5" ht="28.5" customHeight="1">
      <c r="A15" s="23" t="s">
        <v>60</v>
      </c>
      <c r="B15" s="23" t="s">
        <v>61</v>
      </c>
      <c r="C15" s="46">
        <v>54.764784</v>
      </c>
      <c r="D15" s="46">
        <v>54.764784</v>
      </c>
      <c r="E15" s="23"/>
    </row>
    <row r="16" spans="1:5" ht="28.5" customHeight="1">
      <c r="A16" s="23" t="s">
        <v>62</v>
      </c>
      <c r="B16" s="23" t="s">
        <v>63</v>
      </c>
      <c r="C16" s="46">
        <v>54.764784</v>
      </c>
      <c r="D16" s="46">
        <v>54.764784</v>
      </c>
      <c r="E16" s="23"/>
    </row>
    <row r="17" spans="1:5" ht="28.5" customHeight="1">
      <c r="A17" s="23" t="s">
        <v>64</v>
      </c>
      <c r="B17" s="23" t="s">
        <v>65</v>
      </c>
      <c r="C17" s="46">
        <v>49.874784</v>
      </c>
      <c r="D17" s="46">
        <v>49.874784</v>
      </c>
      <c r="E17" s="23"/>
    </row>
    <row r="18" spans="1:5" ht="28.5" customHeight="1">
      <c r="A18" s="23" t="s">
        <v>66</v>
      </c>
      <c r="B18" s="23" t="s">
        <v>67</v>
      </c>
      <c r="C18" s="46">
        <v>4.89</v>
      </c>
      <c r="D18" s="46">
        <v>4.89</v>
      </c>
      <c r="E18" s="23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12.75"/>
    <row r="31" ht="12.75"/>
    <row r="32" ht="12.75"/>
    <row r="33" s="13" customFormat="1" ht="15"/>
    <row r="34" s="13" customFormat="1" ht="15"/>
    <row r="35" s="13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 topLeftCell="A1">
      <selection activeCell="C7" sqref="C7:E42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90</v>
      </c>
      <c r="B2" s="16"/>
      <c r="C2" s="16"/>
      <c r="D2" s="16"/>
      <c r="E2" s="16"/>
      <c r="F2" s="17"/>
      <c r="G2" s="17"/>
    </row>
    <row r="3" spans="1:7" ht="21" customHeight="1">
      <c r="A3" s="40" t="s">
        <v>28</v>
      </c>
      <c r="B3" s="19"/>
      <c r="C3" s="19"/>
      <c r="D3" s="19"/>
      <c r="E3" s="15" t="s">
        <v>2</v>
      </c>
      <c r="F3" s="14"/>
      <c r="G3" s="14"/>
    </row>
    <row r="4" spans="1:7" ht="17.25" customHeight="1">
      <c r="A4" s="20" t="s">
        <v>91</v>
      </c>
      <c r="B4" s="20"/>
      <c r="C4" s="20" t="s">
        <v>92</v>
      </c>
      <c r="D4" s="20"/>
      <c r="E4" s="20"/>
      <c r="F4" s="14"/>
      <c r="G4" s="14"/>
    </row>
    <row r="5" spans="1:7" ht="21" customHeight="1">
      <c r="A5" s="20" t="s">
        <v>73</v>
      </c>
      <c r="B5" s="41" t="s">
        <v>74</v>
      </c>
      <c r="C5" s="42" t="s">
        <v>31</v>
      </c>
      <c r="D5" s="42" t="s">
        <v>93</v>
      </c>
      <c r="E5" s="42" t="s">
        <v>94</v>
      </c>
      <c r="F5" s="14"/>
      <c r="G5" s="14"/>
    </row>
    <row r="6" spans="1:7" ht="21" customHeight="1">
      <c r="A6" s="43" t="s">
        <v>45</v>
      </c>
      <c r="B6" s="43" t="s">
        <v>45</v>
      </c>
      <c r="C6" s="44">
        <v>1</v>
      </c>
      <c r="D6" s="44">
        <f>C6+1</f>
        <v>2</v>
      </c>
      <c r="E6" s="44">
        <f>D6+1</f>
        <v>3</v>
      </c>
      <c r="F6" s="14"/>
      <c r="G6" s="14"/>
    </row>
    <row r="7" spans="1:8" ht="27" customHeight="1">
      <c r="A7" s="22"/>
      <c r="B7" s="22" t="s">
        <v>31</v>
      </c>
      <c r="C7" s="36">
        <v>3453.064061</v>
      </c>
      <c r="D7" s="36">
        <v>883.980527</v>
      </c>
      <c r="E7" s="36">
        <v>2569.083534</v>
      </c>
      <c r="F7" s="45"/>
      <c r="G7" s="45"/>
      <c r="H7" s="21"/>
    </row>
    <row r="8" spans="1:5" ht="27" customHeight="1">
      <c r="A8" s="22" t="s">
        <v>95</v>
      </c>
      <c r="B8" s="22" t="s">
        <v>96</v>
      </c>
      <c r="C8" s="36">
        <v>882.592527</v>
      </c>
      <c r="D8" s="36">
        <v>882.592527</v>
      </c>
      <c r="E8" s="36"/>
    </row>
    <row r="9" spans="1:5" ht="27" customHeight="1">
      <c r="A9" s="22" t="s">
        <v>97</v>
      </c>
      <c r="B9" s="22" t="s">
        <v>98</v>
      </c>
      <c r="C9" s="36">
        <v>147.6408</v>
      </c>
      <c r="D9" s="36">
        <v>147.6408</v>
      </c>
      <c r="E9" s="36"/>
    </row>
    <row r="10" spans="1:5" ht="27" customHeight="1">
      <c r="A10" s="22" t="s">
        <v>99</v>
      </c>
      <c r="B10" s="22" t="s">
        <v>100</v>
      </c>
      <c r="C10" s="36">
        <v>4.89</v>
      </c>
      <c r="D10" s="36">
        <v>4.89</v>
      </c>
      <c r="E10" s="36"/>
    </row>
    <row r="11" spans="1:5" ht="27" customHeight="1">
      <c r="A11" s="22" t="s">
        <v>101</v>
      </c>
      <c r="B11" s="22" t="s">
        <v>102</v>
      </c>
      <c r="C11" s="36">
        <v>244.742</v>
      </c>
      <c r="D11" s="36">
        <v>244.742</v>
      </c>
      <c r="E11" s="36"/>
    </row>
    <row r="12" spans="1:5" ht="27" customHeight="1">
      <c r="A12" s="22" t="s">
        <v>103</v>
      </c>
      <c r="B12" s="22" t="s">
        <v>104</v>
      </c>
      <c r="C12" s="36">
        <v>172.344</v>
      </c>
      <c r="D12" s="36">
        <v>172.344</v>
      </c>
      <c r="E12" s="36"/>
    </row>
    <row r="13" spans="1:5" ht="27" customHeight="1">
      <c r="A13" s="22" t="s">
        <v>105</v>
      </c>
      <c r="B13" s="22" t="s">
        <v>106</v>
      </c>
      <c r="C13" s="36">
        <v>56.389792</v>
      </c>
      <c r="D13" s="36">
        <v>56.389792</v>
      </c>
      <c r="E13" s="36"/>
    </row>
    <row r="14" spans="1:5" ht="27" customHeight="1">
      <c r="A14" s="22" t="s">
        <v>107</v>
      </c>
      <c r="B14" s="22" t="s">
        <v>108</v>
      </c>
      <c r="C14" s="36">
        <v>49.272023</v>
      </c>
      <c r="D14" s="36">
        <v>49.272023</v>
      </c>
      <c r="E14" s="36"/>
    </row>
    <row r="15" spans="1:5" ht="27" customHeight="1">
      <c r="A15" s="22" t="s">
        <v>109</v>
      </c>
      <c r="B15" s="22" t="s">
        <v>110</v>
      </c>
      <c r="C15" s="36">
        <v>6.759928</v>
      </c>
      <c r="D15" s="36">
        <v>6.759928</v>
      </c>
      <c r="E15" s="36"/>
    </row>
    <row r="16" spans="1:5" ht="27" customHeight="1">
      <c r="A16" s="22" t="s">
        <v>111</v>
      </c>
      <c r="B16" s="22" t="s">
        <v>112</v>
      </c>
      <c r="C16" s="36">
        <v>49.874784</v>
      </c>
      <c r="D16" s="36">
        <v>49.874784</v>
      </c>
      <c r="E16" s="36"/>
    </row>
    <row r="17" spans="1:5" ht="27" customHeight="1">
      <c r="A17" s="22" t="s">
        <v>113</v>
      </c>
      <c r="B17" s="22" t="s">
        <v>114</v>
      </c>
      <c r="C17" s="36">
        <v>150.6792</v>
      </c>
      <c r="D17" s="36">
        <v>150.6792</v>
      </c>
      <c r="E17" s="36"/>
    </row>
    <row r="18" spans="1:5" ht="27" customHeight="1">
      <c r="A18" s="22" t="s">
        <v>115</v>
      </c>
      <c r="B18" s="22" t="s">
        <v>116</v>
      </c>
      <c r="C18" s="36">
        <v>2539.083534</v>
      </c>
      <c r="D18" s="36"/>
      <c r="E18" s="36">
        <v>2539.083534</v>
      </c>
    </row>
    <row r="19" spans="1:5" ht="27" customHeight="1">
      <c r="A19" s="22" t="s">
        <v>117</v>
      </c>
      <c r="B19" s="22" t="s">
        <v>118</v>
      </c>
      <c r="C19" s="36">
        <v>1506.905</v>
      </c>
      <c r="D19" s="36"/>
      <c r="E19" s="36">
        <v>1506.905</v>
      </c>
    </row>
    <row r="20" spans="1:5" ht="27" customHeight="1">
      <c r="A20" s="22" t="s">
        <v>119</v>
      </c>
      <c r="B20" s="22" t="s">
        <v>120</v>
      </c>
      <c r="C20" s="36">
        <v>100</v>
      </c>
      <c r="D20" s="36"/>
      <c r="E20" s="36">
        <v>100</v>
      </c>
    </row>
    <row r="21" spans="1:5" ht="27" customHeight="1">
      <c r="A21" s="22" t="s">
        <v>121</v>
      </c>
      <c r="B21" s="22" t="s">
        <v>122</v>
      </c>
      <c r="C21" s="36">
        <v>5</v>
      </c>
      <c r="D21" s="36"/>
      <c r="E21" s="36">
        <v>5</v>
      </c>
    </row>
    <row r="22" spans="1:5" ht="27" customHeight="1">
      <c r="A22" s="22" t="s">
        <v>123</v>
      </c>
      <c r="B22" s="22" t="s">
        <v>124</v>
      </c>
      <c r="C22" s="36">
        <v>5</v>
      </c>
      <c r="D22" s="36"/>
      <c r="E22" s="36">
        <v>5</v>
      </c>
    </row>
    <row r="23" spans="1:5" ht="27" customHeight="1">
      <c r="A23" s="22" t="s">
        <v>125</v>
      </c>
      <c r="B23" s="22" t="s">
        <v>126</v>
      </c>
      <c r="C23" s="36">
        <v>100</v>
      </c>
      <c r="D23" s="36"/>
      <c r="E23" s="36">
        <v>100</v>
      </c>
    </row>
    <row r="24" spans="1:5" ht="27" customHeight="1">
      <c r="A24" s="22" t="s">
        <v>127</v>
      </c>
      <c r="B24" s="22" t="s">
        <v>128</v>
      </c>
      <c r="C24" s="36">
        <v>80</v>
      </c>
      <c r="D24" s="36"/>
      <c r="E24" s="36">
        <v>80</v>
      </c>
    </row>
    <row r="25" spans="1:5" ht="27" customHeight="1">
      <c r="A25" s="22" t="s">
        <v>129</v>
      </c>
      <c r="B25" s="22" t="s">
        <v>130</v>
      </c>
      <c r="C25" s="36">
        <v>150</v>
      </c>
      <c r="D25" s="36"/>
      <c r="E25" s="36">
        <v>150</v>
      </c>
    </row>
    <row r="26" spans="1:5" ht="27" customHeight="1">
      <c r="A26" s="22" t="s">
        <v>131</v>
      </c>
      <c r="B26" s="22" t="s">
        <v>132</v>
      </c>
      <c r="C26" s="36">
        <v>20</v>
      </c>
      <c r="D26" s="36"/>
      <c r="E26" s="36">
        <v>20</v>
      </c>
    </row>
    <row r="27" spans="1:5" ht="27" customHeight="1">
      <c r="A27" s="22" t="s">
        <v>133</v>
      </c>
      <c r="B27" s="22" t="s">
        <v>134</v>
      </c>
      <c r="C27" s="36">
        <v>10</v>
      </c>
      <c r="D27" s="36"/>
      <c r="E27" s="36">
        <v>10</v>
      </c>
    </row>
    <row r="28" spans="1:5" ht="27" customHeight="1">
      <c r="A28" s="22" t="s">
        <v>135</v>
      </c>
      <c r="B28" s="22" t="s">
        <v>136</v>
      </c>
      <c r="C28" s="36">
        <v>50</v>
      </c>
      <c r="D28" s="36"/>
      <c r="E28" s="36">
        <v>50</v>
      </c>
    </row>
    <row r="29" spans="1:5" ht="27" customHeight="1">
      <c r="A29" s="22" t="s">
        <v>137</v>
      </c>
      <c r="B29" s="22" t="s">
        <v>138</v>
      </c>
      <c r="C29" s="36">
        <v>10</v>
      </c>
      <c r="D29" s="36"/>
      <c r="E29" s="36">
        <v>10</v>
      </c>
    </row>
    <row r="30" spans="1:5" ht="27" customHeight="1">
      <c r="A30" s="22" t="s">
        <v>139</v>
      </c>
      <c r="B30" s="22" t="s">
        <v>140</v>
      </c>
      <c r="C30" s="36">
        <v>20</v>
      </c>
      <c r="D30" s="36"/>
      <c r="E30" s="36">
        <v>20</v>
      </c>
    </row>
    <row r="31" spans="1:5" ht="27" customHeight="1">
      <c r="A31" s="22" t="s">
        <v>141</v>
      </c>
      <c r="B31" s="22" t="s">
        <v>142</v>
      </c>
      <c r="C31" s="36">
        <v>300</v>
      </c>
      <c r="D31" s="36"/>
      <c r="E31" s="36">
        <v>300</v>
      </c>
    </row>
    <row r="32" spans="1:5" ht="27" customHeight="1">
      <c r="A32" s="22" t="s">
        <v>143</v>
      </c>
      <c r="B32" s="22" t="s">
        <v>144</v>
      </c>
      <c r="C32" s="36">
        <v>100</v>
      </c>
      <c r="D32" s="36"/>
      <c r="E32" s="36">
        <v>100</v>
      </c>
    </row>
    <row r="33" spans="1:5" ht="27" customHeight="1">
      <c r="A33" s="22" t="s">
        <v>145</v>
      </c>
      <c r="B33" s="22" t="s">
        <v>146</v>
      </c>
      <c r="C33" s="36">
        <v>12.589134</v>
      </c>
      <c r="D33" s="36"/>
      <c r="E33" s="36">
        <v>12.589134</v>
      </c>
    </row>
    <row r="34" spans="1:5" ht="27" customHeight="1">
      <c r="A34" s="22" t="s">
        <v>147</v>
      </c>
      <c r="B34" s="22" t="s">
        <v>148</v>
      </c>
      <c r="C34" s="36">
        <v>5</v>
      </c>
      <c r="D34" s="36"/>
      <c r="E34" s="36">
        <v>5</v>
      </c>
    </row>
    <row r="35" spans="1:5" ht="27" customHeight="1">
      <c r="A35" s="22" t="s">
        <v>149</v>
      </c>
      <c r="B35" s="22" t="s">
        <v>150</v>
      </c>
      <c r="C35" s="36">
        <v>15.2</v>
      </c>
      <c r="D35" s="36"/>
      <c r="E35" s="36">
        <v>15.2</v>
      </c>
    </row>
    <row r="36" spans="1:5" ht="27" customHeight="1">
      <c r="A36" s="22" t="s">
        <v>151</v>
      </c>
      <c r="B36" s="22" t="s">
        <v>152</v>
      </c>
      <c r="C36" s="36">
        <v>7</v>
      </c>
      <c r="D36" s="36"/>
      <c r="E36" s="36">
        <v>7</v>
      </c>
    </row>
    <row r="37" spans="1:5" ht="27" customHeight="1">
      <c r="A37" s="22" t="s">
        <v>153</v>
      </c>
      <c r="B37" s="22" t="s">
        <v>154</v>
      </c>
      <c r="C37" s="36">
        <v>42.3894</v>
      </c>
      <c r="D37" s="36"/>
      <c r="E37" s="36">
        <v>42.3894</v>
      </c>
    </row>
    <row r="38" spans="1:5" ht="27" customHeight="1">
      <c r="A38" s="22" t="s">
        <v>155</v>
      </c>
      <c r="B38" s="22" t="s">
        <v>156</v>
      </c>
      <c r="C38" s="36">
        <v>1.388</v>
      </c>
      <c r="D38" s="36">
        <v>1.388</v>
      </c>
      <c r="E38" s="36"/>
    </row>
    <row r="39" spans="1:5" ht="27" customHeight="1">
      <c r="A39" s="22" t="s">
        <v>157</v>
      </c>
      <c r="B39" s="22" t="s">
        <v>158</v>
      </c>
      <c r="C39" s="36">
        <v>0.908</v>
      </c>
      <c r="D39" s="36">
        <v>0.908</v>
      </c>
      <c r="E39" s="36"/>
    </row>
    <row r="40" spans="1:5" ht="27" customHeight="1">
      <c r="A40" s="22" t="s">
        <v>159</v>
      </c>
      <c r="B40" s="22" t="s">
        <v>160</v>
      </c>
      <c r="C40" s="36">
        <v>0.48</v>
      </c>
      <c r="D40" s="36">
        <v>0.48</v>
      </c>
      <c r="E40" s="36"/>
    </row>
    <row r="41" spans="1:5" ht="27" customHeight="1">
      <c r="A41" s="22" t="s">
        <v>161</v>
      </c>
      <c r="B41" s="22" t="s">
        <v>162</v>
      </c>
      <c r="C41" s="36">
        <v>30</v>
      </c>
      <c r="D41" s="36"/>
      <c r="E41" s="36">
        <v>30</v>
      </c>
    </row>
    <row r="42" spans="1:5" ht="27" customHeight="1">
      <c r="A42" s="22" t="s">
        <v>163</v>
      </c>
      <c r="B42" s="22" t="s">
        <v>164</v>
      </c>
      <c r="C42" s="36">
        <v>30</v>
      </c>
      <c r="D42" s="36"/>
      <c r="E42" s="36">
        <v>30</v>
      </c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s="13" customFormat="1" ht="21" customHeight="1"/>
    <row r="50" s="13" customFormat="1" ht="21" customHeight="1"/>
    <row r="51" s="13" customFormat="1" ht="21" customHeight="1"/>
    <row r="52" s="13" customFormat="1" ht="21" customHeight="1"/>
    <row r="53" s="13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17.8515625" style="13" customWidth="1"/>
    <col min="2" max="2" width="38.00390625" style="13" customWidth="1"/>
    <col min="3" max="3" width="17.7109375" style="13" customWidth="1"/>
    <col min="4" max="4" width="15.140625" style="13" customWidth="1"/>
    <col min="5" max="5" width="14.28125" style="13" customWidth="1"/>
    <col min="6" max="6" width="15.57421875" style="13" customWidth="1"/>
    <col min="7" max="7" width="29.7109375" style="13" customWidth="1"/>
    <col min="8" max="8" width="9.140625" style="13" customWidth="1"/>
  </cols>
  <sheetData>
    <row r="1" spans="5:7" ht="22.5" customHeight="1">
      <c r="E1" s="29"/>
      <c r="F1" s="29"/>
      <c r="G1" s="29"/>
    </row>
    <row r="2" spans="1:7" ht="30" customHeight="1">
      <c r="A2" s="16" t="s">
        <v>165</v>
      </c>
      <c r="B2" s="16"/>
      <c r="C2" s="16"/>
      <c r="D2" s="16"/>
      <c r="E2" s="16"/>
      <c r="F2" s="16"/>
      <c r="G2" s="16"/>
    </row>
    <row r="3" spans="1:7" ht="18" customHeight="1">
      <c r="A3" s="18" t="s">
        <v>69</v>
      </c>
      <c r="B3" s="18"/>
      <c r="C3" s="18"/>
      <c r="D3" s="18"/>
      <c r="E3" s="30"/>
      <c r="F3" s="30"/>
      <c r="G3" s="15" t="s">
        <v>2</v>
      </c>
    </row>
    <row r="4" spans="1:7" ht="31.5" customHeight="1">
      <c r="A4" s="20" t="s">
        <v>166</v>
      </c>
      <c r="B4" s="20" t="s">
        <v>167</v>
      </c>
      <c r="C4" s="20" t="s">
        <v>31</v>
      </c>
      <c r="D4" s="31" t="s">
        <v>168</v>
      </c>
      <c r="E4" s="31" t="s">
        <v>169</v>
      </c>
      <c r="F4" s="31" t="s">
        <v>170</v>
      </c>
      <c r="G4" s="31" t="s">
        <v>171</v>
      </c>
    </row>
    <row r="5" spans="1:7" ht="12" customHeight="1">
      <c r="A5" s="20"/>
      <c r="B5" s="20"/>
      <c r="C5" s="20"/>
      <c r="D5" s="31"/>
      <c r="E5" s="31"/>
      <c r="F5" s="31"/>
      <c r="G5" s="31"/>
    </row>
    <row r="6" spans="1:7" ht="21.75" customHeight="1">
      <c r="A6" s="32" t="s">
        <v>45</v>
      </c>
      <c r="B6" s="32" t="s">
        <v>45</v>
      </c>
      <c r="C6" s="33">
        <v>1</v>
      </c>
      <c r="D6" s="33">
        <v>2</v>
      </c>
      <c r="E6" s="33">
        <v>3</v>
      </c>
      <c r="F6" s="33">
        <v>4</v>
      </c>
      <c r="G6" s="34">
        <v>5</v>
      </c>
    </row>
    <row r="7" spans="1:7" ht="27.75" customHeight="1">
      <c r="A7" s="35" t="s">
        <v>172</v>
      </c>
      <c r="B7" s="35" t="s">
        <v>173</v>
      </c>
      <c r="C7" s="36">
        <v>25.2</v>
      </c>
      <c r="D7" s="36">
        <v>10</v>
      </c>
      <c r="E7" s="37"/>
      <c r="F7" s="36">
        <v>15.2</v>
      </c>
      <c r="G7" s="38"/>
    </row>
    <row r="8" spans="1:2" ht="22.5" customHeight="1">
      <c r="A8" s="39"/>
      <c r="B8" s="39"/>
    </row>
    <row r="9" ht="12.75"/>
    <row r="10" ht="12.75"/>
    <row r="11" ht="12.75"/>
    <row r="12" ht="12.75"/>
    <row r="13" ht="12.75"/>
    <row r="14" ht="12.75"/>
    <row r="15" ht="12.75"/>
    <row r="16" ht="12.7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</sheetData>
  <sheetProtection/>
  <mergeCells count="10">
    <mergeCell ref="E1:G1"/>
    <mergeCell ref="A2:G2"/>
    <mergeCell ref="A8:B8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ht="22.5" customHeight="1">
      <c r="A1" s="14"/>
      <c r="B1" s="14"/>
      <c r="C1" s="14"/>
      <c r="D1" s="27"/>
      <c r="E1" s="19"/>
      <c r="F1" s="14"/>
      <c r="G1" s="14"/>
    </row>
    <row r="2" spans="1:7" ht="29.25" customHeight="1">
      <c r="A2" s="16" t="s">
        <v>174</v>
      </c>
      <c r="B2" s="16"/>
      <c r="C2" s="16"/>
      <c r="D2" s="16"/>
      <c r="E2" s="16"/>
      <c r="F2" s="17"/>
      <c r="G2" s="17"/>
    </row>
    <row r="3" spans="1:7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ht="24.75" customHeight="1">
      <c r="A4" s="20" t="s">
        <v>70</v>
      </c>
      <c r="B4" s="20"/>
      <c r="C4" s="20" t="s">
        <v>89</v>
      </c>
      <c r="D4" s="20"/>
      <c r="E4" s="20"/>
      <c r="F4" s="14"/>
      <c r="G4" s="14"/>
    </row>
    <row r="5" spans="1:7" ht="21" customHeight="1">
      <c r="A5" s="20" t="s">
        <v>73</v>
      </c>
      <c r="B5" s="20" t="s">
        <v>74</v>
      </c>
      <c r="C5" s="20" t="s">
        <v>31</v>
      </c>
      <c r="D5" s="20" t="s">
        <v>71</v>
      </c>
      <c r="E5" s="20" t="s">
        <v>72</v>
      </c>
      <c r="F5" s="14"/>
      <c r="G5" s="14"/>
    </row>
    <row r="6" spans="1:8" ht="21" customHeight="1">
      <c r="A6" s="20" t="s">
        <v>45</v>
      </c>
      <c r="B6" s="20" t="s">
        <v>45</v>
      </c>
      <c r="C6" s="20">
        <v>1</v>
      </c>
      <c r="D6" s="20">
        <f>C6+1</f>
        <v>2</v>
      </c>
      <c r="E6" s="20">
        <f>D6+1</f>
        <v>3</v>
      </c>
      <c r="F6" s="14"/>
      <c r="G6" s="14"/>
      <c r="H6" s="21"/>
    </row>
    <row r="7" spans="1:7" ht="27" customHeight="1">
      <c r="A7" s="22"/>
      <c r="B7" s="22"/>
      <c r="C7" s="23"/>
      <c r="D7" s="23"/>
      <c r="E7" s="23"/>
      <c r="F7" s="14"/>
      <c r="G7" s="14"/>
    </row>
    <row r="8" ht="21" customHeight="1">
      <c r="A8" s="28" t="s">
        <v>175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s="13" customFormat="1" ht="21" customHeight="1"/>
    <row r="18" s="13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13" sqref="B13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ht="26.25" customHeight="1">
      <c r="A1" s="14"/>
      <c r="B1" s="14"/>
      <c r="C1" s="15"/>
      <c r="D1" s="15"/>
      <c r="E1" s="15"/>
      <c r="F1" s="14"/>
      <c r="G1" s="14"/>
    </row>
    <row r="2" spans="1:7" ht="29.25" customHeight="1">
      <c r="A2" s="16" t="s">
        <v>176</v>
      </c>
      <c r="B2" s="16"/>
      <c r="C2" s="16"/>
      <c r="D2" s="16"/>
      <c r="E2" s="16"/>
      <c r="F2" s="17"/>
      <c r="G2" s="17"/>
    </row>
    <row r="3" spans="1:7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ht="25.5" customHeight="1">
      <c r="A4" s="20" t="s">
        <v>70</v>
      </c>
      <c r="B4" s="20"/>
      <c r="C4" s="20" t="s">
        <v>89</v>
      </c>
      <c r="D4" s="20"/>
      <c r="E4" s="20"/>
      <c r="F4" s="14"/>
      <c r="G4" s="14"/>
    </row>
    <row r="5" spans="1:7" ht="28.5" customHeight="1">
      <c r="A5" s="20" t="s">
        <v>73</v>
      </c>
      <c r="B5" s="20" t="s">
        <v>74</v>
      </c>
      <c r="C5" s="20" t="s">
        <v>31</v>
      </c>
      <c r="D5" s="20" t="s">
        <v>71</v>
      </c>
      <c r="E5" s="20" t="s">
        <v>72</v>
      </c>
      <c r="F5" s="14"/>
      <c r="G5" s="14"/>
    </row>
    <row r="6" spans="1:8" ht="21" customHeight="1">
      <c r="A6" s="20" t="s">
        <v>45</v>
      </c>
      <c r="B6" s="20" t="s">
        <v>45</v>
      </c>
      <c r="C6" s="20">
        <v>1</v>
      </c>
      <c r="D6" s="20">
        <f>C6+1</f>
        <v>2</v>
      </c>
      <c r="E6" s="20">
        <f>D6+1</f>
        <v>3</v>
      </c>
      <c r="F6" s="14"/>
      <c r="G6" s="14"/>
      <c r="H6" s="21"/>
    </row>
    <row r="7" spans="1:7" ht="27" customHeight="1">
      <c r="A7" s="22"/>
      <c r="B7" s="22"/>
      <c r="C7" s="23"/>
      <c r="D7" s="23"/>
      <c r="E7" s="23"/>
      <c r="F7" s="14"/>
      <c r="G7" s="14"/>
    </row>
    <row r="8" spans="1:3" ht="21" customHeight="1">
      <c r="A8" s="24" t="s">
        <v>177</v>
      </c>
      <c r="B8" s="25"/>
      <c r="C8" s="26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s="13" customFormat="1" ht="21" customHeight="1"/>
    <row r="18" s="13" customFormat="1" ht="21" customHeight="1"/>
  </sheetData>
  <sheetProtection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熊旻</cp:lastModifiedBy>
  <cp:lastPrinted>2023-01-17T12:07:24Z</cp:lastPrinted>
  <dcterms:created xsi:type="dcterms:W3CDTF">2022-01-13T16:44:44Z</dcterms:created>
  <dcterms:modified xsi:type="dcterms:W3CDTF">2023-04-07T07:40:02Z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E296A6E34E904B4286BB19D4C38774A1</vt:lpwstr>
  </property>
</Properties>
</file>