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政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" sheetId="8" r:id="rId8"/>
    <sheet name="国有资本经营" sheetId="9" r:id="rId9"/>
    <sheet name="项目支出绩效目标表" sheetId="10" r:id="rId10"/>
  </sheets>
  <definedNames>
    <definedName name="_xlnm.Print_Area" localSheetId="2">'单位支出总表'!$A$1:$E$19</definedName>
  </definedNames>
  <calcPr fullCalcOnLoad="1"/>
</workbook>
</file>

<file path=xl/sharedStrings.xml><?xml version="1.0" encoding="utf-8"?>
<sst xmlns="http://schemas.openxmlformats.org/spreadsheetml/2006/main" count="314" uniqueCount="191">
  <si>
    <t>收支预算总表</t>
  </si>
  <si>
    <t>填报单位:[204004]南昌市第十二中学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</si>
  <si>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</si>
  <si>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</si>
  <si>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</si>
  <si>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</si>
  <si>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</si>
  <si>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</si>
  <si>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</si>
  <si>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</si>
  <si>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</si>
  <si>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</si>
  <si>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</si>
  <si>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</si>
  <si>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</si>
  <si>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</si>
  <si>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</si>
  <si>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</si>
  <si>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</si>
  <si>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</si>
  <si>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</si>
  <si>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</si>
  <si>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</si>
  <si>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</si>
  <si>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</si>
  <si>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</si>
  <si>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</si>
  <si>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</si>
  <si>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</si>
  <si>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</si>
  <si>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</si>
  <si>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</si>
  <si>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</si>
  <si>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</si>
  <si>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</si>
  <si>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</si>
  <si>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</si>
  <si>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</si>
  <si>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</si>
  <si>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</si>
  <si>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</si>
  <si>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</si>
  <si>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</si>
  <si>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</si>
  <si>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</si>
  <si>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</si>
  <si>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</si>
  <si>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</si>
  <si>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</si>
  <si>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</si>
  <si>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</si>
  <si>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</si>
  <si>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</si>
  <si>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</si>
  <si>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</si>
  <si>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</si>
  <si>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</si>
  <si>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</si>
  <si>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</si>
  <si>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</si>
  <si>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</si>
  <si>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</si>
  <si>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</si>
  <si>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</si>
  <si>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</si>
  <si>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</si>
  <si>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</si>
  <si>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</si>
  <si>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填报单位[204004]南昌市第十二中学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</si>
  <si>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</si>
  <si>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</si>
  <si>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</si>
  <si>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</si>
  <si>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</si>
  <si>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</si>
  <si>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</si>
  <si>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</si>
  <si>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</si>
  <si>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</si>
  <si>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</si>
  <si>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</si>
  <si>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</si>
  <si>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</si>
  <si>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</si>
  <si>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</si>
  <si>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</si>
  <si>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</si>
  <si>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</si>
  <si>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</si>
  <si>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</si>
  <si>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</si>
  <si>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</si>
  <si>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</si>
  <si>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</si>
  <si>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</si>
  <si>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</si>
  <si>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</si>
  <si>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</si>
  <si>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</si>
  <si>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</si>
  <si>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</si>
  <si>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</si>
  <si>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</si>
  <si>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</si>
  <si>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</si>
  <si>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</si>
  <si>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</si>
  <si>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</si>
  <si>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</si>
  <si>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</si>
  <si>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</si>
  <si>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</si>
  <si>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</si>
  <si>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</si>
  <si>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</si>
  <si>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</si>
  <si>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</si>
  <si>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</si>
  <si>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</si>
  <si>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</si>
  <si>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</si>
  <si>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</si>
  <si>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</si>
  <si>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</si>
  <si>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</si>
  <si>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</si>
  <si>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</si>
  <si>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</si>
  <si>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</si>
  <si>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</si>
  <si>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</si>
  <si>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</si>
  <si>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</si>
  <si>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</si>
  <si>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</si>
  <si>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</si>
  <si>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</si>
  <si>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</si>
  <si>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</si>
  <si>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</si>
  <si>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</si>
  <si>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</si>
  <si>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</si>
  <si>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</si>
  <si>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</si>
  <si>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</si>
  <si>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30308</t>
  </si>
  <si>
    <t>　助学金</t>
  </si>
  <si>
    <t>310</t>
  </si>
  <si>
    <t>资本性支出</t>
  </si>
  <si>
    <t>　31002</t>
  </si>
  <si>
    <t>　办公设备购置</t>
  </si>
  <si>
    <t>　31099</t>
  </si>
  <si>
    <t>　其他资本性支出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</si>
  <si>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</si>
  <si>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</si>
  <si>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</si>
  <si>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</si>
  <si>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</si>
  <si>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</si>
  <si>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</si>
  <si>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</si>
  <si>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</si>
  <si>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</si>
  <si>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</si>
  <si>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</si>
  <si>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</si>
  <si>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(2023年度)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</si>
  <si>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</si>
  <si>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</si>
  <si>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</si>
  <si>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</si>
  <si>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</si>
  <si>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</si>
  <si>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/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</si>
  <si>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</si>
  <si>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</si>
  <si>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</si>
  <si>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</si>
  <si>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</si>
  <si>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</si>
  <si>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</si>
  <si>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</si>
  <si>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</si>
  <si>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</si>
  <si>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</si>
  <si>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</si>
  <si>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</si>
  <si>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</si>
  <si>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满意度指标</t>
  </si>
  <si>
    <t>注：若为空表，则为该单位无项目支出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</si>
</sst>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37" fontId="7" fillId="0" borderId="11" xfId="0" applyNumberFormat="1" applyFont="1" applyBorder="1" applyAlignment="1" applyProtection="1">
      <alignment horizontal="center" vertical="center" wrapText="1"/>
      <protection/>
    </xf>
    <xf numFmtId="37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0" fontId="56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 horizontal="left" vertical="center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1" fontId="7" fillId="0" borderId="16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 horizontal="right"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/>
      <protection/>
    </xf>
    <xf numFmtId="180" fontId="7" fillId="0" borderId="17" xfId="0" applyNumberFormat="1" applyFont="1" applyBorder="1" applyAlignment="1" applyProtection="1">
      <alignment horizontal="right" vertical="center" wrapText="1"/>
      <protection/>
    </xf>
    <xf numFmtId="181" fontId="7" fillId="0" borderId="17" xfId="0" applyNumberFormat="1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 horizontal="right"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left" vertical="center" wrapText="1"/>
      <protection/>
    </xf>
    <xf numFmtId="181" fontId="10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180" fontId="9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5"/>
  <sheetViews>
    <sheetView tabSelected="1" zoomScaleSheetLayoutView="100" workbookViewId="0" topLeftCell="A5">
      <selection activeCell="H29" sqref="H29"/>
    </sheetView>
  </sheetViews>
  <sheetFormatPr defaultColWidth="9.140625" defaultRowHeight="12.75"/>
  <cols>
    <col min="1" max="1" width="38.8515625" style="0" customWidth="1"/>
    <col min="2" max="2" width="22.421875" style="0" customWidth="1"/>
    <col min="3" max="3" width="38.8515625" style="0" customWidth="1"/>
    <col min="4" max="4" width="25.421875" style="0" customWidth="1"/>
  </cols>
  <sheetData>
    <row r="1" spans="1:4" ht="19.5" customHeight="1">
      <c r="A1" s="87"/>
      <c r="B1" s="87"/>
      <c r="C1" s="87"/>
      <c r="D1" s="88"/>
    </row>
    <row r="2" spans="1:4" ht="19.5" customHeight="1">
      <c r="A2" s="89" t="s">
        <v>0</v>
      </c>
      <c r="B2" s="89"/>
      <c r="C2" s="89"/>
      <c r="D2" s="89"/>
    </row>
    <row r="3" spans="1:4" ht="19.5" customHeight="1">
      <c r="A3" s="83" t="s">
        <v>1</v>
      </c>
      <c r="B3" s="90"/>
      <c r="C3" s="90"/>
      <c r="D3" s="88" t="s">
        <v>2</v>
      </c>
    </row>
    <row r="4" spans="1:4" ht="19.5" customHeight="1">
      <c r="A4" s="91" t="s">
        <v>3</v>
      </c>
      <c r="B4" s="91"/>
      <c r="C4" s="91" t="s">
        <v>4</v>
      </c>
      <c r="D4" s="91"/>
    </row>
    <row r="5" spans="1:4" ht="19.5" customHeight="1">
      <c r="A5" s="91" t="s">
        <v>5</v>
      </c>
      <c r="B5" s="91" t="s">
        <v>6</v>
      </c>
      <c r="C5" s="91" t="s">
        <v>7</v>
      </c>
      <c r="D5" s="91" t="s">
        <v>6</v>
      </c>
    </row>
    <row r="6" spans="1:4" ht="19.5" customHeight="1">
      <c r="A6" s="92" t="s">
        <v>8</v>
      </c>
      <c r="B6" s="55">
        <f>IF(ISBLANK(SUM(B7,B8,B9))," ",SUM(B7,B8,B9))</f>
        <v>3854.706495</v>
      </c>
      <c r="C6" s="57" t="s">
        <v>9</v>
      </c>
      <c r="D6" s="57">
        <v>3435.888143</v>
      </c>
    </row>
    <row r="7" spans="1:4" ht="19.5" customHeight="1">
      <c r="A7" s="93" t="s">
        <v>10</v>
      </c>
      <c r="B7" s="55">
        <v>3854.706495</v>
      </c>
      <c r="C7" s="57" t="s">
        <v>11</v>
      </c>
      <c r="D7" s="57">
        <v>318.168928</v>
      </c>
    </row>
    <row r="8" spans="1:4" ht="19.5" customHeight="1">
      <c r="A8" s="93" t="s">
        <v>12</v>
      </c>
      <c r="B8" s="33"/>
      <c r="C8" s="57" t="s">
        <v>13</v>
      </c>
      <c r="D8" s="57">
        <v>340.649424</v>
      </c>
    </row>
    <row r="9" spans="1:4" ht="19.5" customHeight="1">
      <c r="A9" s="93" t="s">
        <v>14</v>
      </c>
      <c r="B9" s="33"/>
      <c r="C9" s="57"/>
      <c r="D9" s="57"/>
    </row>
    <row r="10" spans="1:4" ht="19.5" customHeight="1">
      <c r="A10" s="92" t="s">
        <v>15</v>
      </c>
      <c r="B10" s="55">
        <v>70</v>
      </c>
      <c r="C10" s="57"/>
      <c r="D10" s="57"/>
    </row>
    <row r="11" spans="1:4" ht="19.5" customHeight="1">
      <c r="A11" s="93" t="s">
        <v>16</v>
      </c>
      <c r="B11" s="55"/>
      <c r="C11" s="57"/>
      <c r="D11" s="57"/>
    </row>
    <row r="12" spans="1:4" ht="19.5" customHeight="1">
      <c r="A12" s="93" t="s">
        <v>17</v>
      </c>
      <c r="B12" s="55"/>
      <c r="C12" s="57"/>
      <c r="D12" s="57"/>
    </row>
    <row r="13" spans="1:4" ht="19.5" customHeight="1">
      <c r="A13" s="93" t="s">
        <v>18</v>
      </c>
      <c r="B13" s="55"/>
      <c r="C13" s="57"/>
      <c r="D13" s="57"/>
    </row>
    <row r="14" spans="1:4" ht="19.5" customHeight="1">
      <c r="A14" s="93" t="s">
        <v>19</v>
      </c>
      <c r="B14" s="33"/>
      <c r="C14" s="57"/>
      <c r="D14" s="57"/>
    </row>
    <row r="15" spans="1:4" ht="19.5" customHeight="1">
      <c r="A15" s="93" t="s">
        <v>20</v>
      </c>
      <c r="B15" s="33">
        <v>170</v>
      </c>
      <c r="C15" s="57"/>
      <c r="D15" s="57"/>
    </row>
    <row r="16" spans="1:4" ht="19.5" customHeight="1">
      <c r="A16" s="92"/>
      <c r="B16" s="94"/>
      <c r="C16" s="57"/>
      <c r="D16" s="57"/>
    </row>
    <row r="17" spans="1:4" ht="19.5" customHeight="1">
      <c r="A17" s="92"/>
      <c r="B17" s="94"/>
      <c r="C17" s="57"/>
      <c r="D17" s="57"/>
    </row>
    <row r="18" spans="1:4" ht="19.5" customHeight="1">
      <c r="A18" s="92"/>
      <c r="B18" s="94"/>
      <c r="C18" s="57"/>
      <c r="D18" s="19"/>
    </row>
    <row r="19" spans="1:4" ht="19.5" customHeight="1">
      <c r="A19" s="93"/>
      <c r="B19" s="94"/>
      <c r="C19" s="57"/>
      <c r="D19" s="19"/>
    </row>
    <row r="20" spans="1:4" ht="19.5" customHeight="1">
      <c r="A20" s="91" t="s">
        <v>21</v>
      </c>
      <c r="B20" s="33">
        <v>4094.706495</v>
      </c>
      <c r="C20" s="91" t="s">
        <v>22</v>
      </c>
      <c r="D20" s="33">
        <v>4094.706495</v>
      </c>
    </row>
    <row r="21" spans="1:4" ht="19.5" customHeight="1">
      <c r="A21" s="93" t="s">
        <v>23</v>
      </c>
      <c r="B21" s="33"/>
      <c r="C21" s="93" t="s">
        <v>24</v>
      </c>
      <c r="D21" s="33"/>
    </row>
    <row r="22" spans="1:4" ht="19.5" customHeight="1">
      <c r="A22" s="93" t="s">
        <v>25</v>
      </c>
      <c r="B22" s="33"/>
      <c r="C22" s="76"/>
      <c r="D22" s="76"/>
    </row>
    <row r="23" spans="1:4" ht="19.5" customHeight="1">
      <c r="A23" s="92"/>
      <c r="B23" s="33"/>
      <c r="C23" s="92"/>
      <c r="D23" s="33"/>
    </row>
    <row r="24" spans="1:4" ht="19.5" customHeight="1">
      <c r="A24" s="91" t="s">
        <v>26</v>
      </c>
      <c r="B24" s="33">
        <v>4094.706495</v>
      </c>
      <c r="C24" s="91" t="s">
        <v>27</v>
      </c>
      <c r="D24" s="33">
        <f>B24</f>
        <v>4094.706495</v>
      </c>
    </row>
    <row r="25" spans="1:254" s="24" customFormat="1" ht="19.5" customHeight="1">
      <c r="A25" s="95" t="s">
        <v>28</v>
      </c>
      <c r="B25" s="96"/>
      <c r="C25" s="96"/>
      <c r="D25" s="96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K9" sqref="K9"/>
    </sheetView>
  </sheetViews>
  <sheetFormatPr defaultColWidth="10.28125" defaultRowHeight="12.75"/>
  <cols>
    <col min="1" max="1" width="11.421875" style="3" customWidth="1"/>
    <col min="2" max="2" width="10.8515625" style="1" customWidth="1"/>
    <col min="3" max="3" width="9.421875" style="1" customWidth="1"/>
    <col min="4" max="4" width="8.57421875" style="1" customWidth="1"/>
    <col min="5" max="5" width="14.140625" style="1" customWidth="1"/>
    <col min="6" max="6" width="16.00390625" style="1" customWidth="1"/>
    <col min="7" max="7" width="13.7109375" style="1" customWidth="1"/>
    <col min="8" max="8" width="19.28125" style="1" customWidth="1"/>
    <col min="9" max="16384" width="10.28125" style="1" customWidth="1"/>
  </cols>
  <sheetData>
    <row r="1" spans="1:2" s="1" customFormat="1" ht="30" customHeight="1">
      <c r="A1" s="4"/>
      <c r="B1" s="5"/>
    </row>
    <row r="2" spans="1:8" s="1" customFormat="1" ht="27.75" customHeight="1">
      <c r="A2" s="6" t="s">
        <v>166</v>
      </c>
      <c r="B2" s="6"/>
      <c r="C2" s="6"/>
      <c r="D2" s="6"/>
      <c r="E2" s="6"/>
      <c r="F2" s="6"/>
      <c r="G2" s="6"/>
      <c r="H2" s="6"/>
    </row>
    <row r="3" spans="1:8" s="1" customFormat="1" ht="25.5" customHeight="1">
      <c r="A3" s="7" t="s">
        <v>167</v>
      </c>
      <c r="B3" s="7"/>
      <c r="C3" s="7"/>
      <c r="D3" s="7"/>
      <c r="E3" s="7"/>
      <c r="F3" s="7"/>
      <c r="G3" s="7"/>
      <c r="H3" s="7"/>
    </row>
    <row r="4" spans="1:8" s="1" customFormat="1" ht="25.5" customHeight="1">
      <c r="A4" s="7" t="s">
        <v>168</v>
      </c>
      <c r="B4" s="7"/>
      <c r="C4" s="7"/>
      <c r="D4" s="7"/>
      <c r="E4" s="7"/>
      <c r="F4" s="7"/>
      <c r="G4" s="7"/>
      <c r="H4" s="7"/>
    </row>
    <row r="5" spans="1:8" s="2" customFormat="1" ht="25.5" customHeight="1">
      <c r="A5" s="7" t="s">
        <v>169</v>
      </c>
      <c r="B5" s="7"/>
      <c r="C5" s="7"/>
      <c r="D5" s="7"/>
      <c r="E5" s="7" t="s">
        <v>170</v>
      </c>
      <c r="F5" s="7"/>
      <c r="G5" s="7"/>
      <c r="H5" s="7"/>
    </row>
    <row r="6" spans="1:8" s="2" customFormat="1" ht="25.5" customHeight="1">
      <c r="A6" s="7" t="s">
        <v>171</v>
      </c>
      <c r="B6" s="7"/>
      <c r="C6" s="7"/>
      <c r="D6" s="7"/>
      <c r="E6" s="7" t="s">
        <v>172</v>
      </c>
      <c r="F6" s="7"/>
      <c r="G6" s="7"/>
      <c r="H6" s="7"/>
    </row>
    <row r="7" spans="1:8" s="1" customFormat="1" ht="25.5" customHeight="1">
      <c r="A7" s="7"/>
      <c r="B7" s="7"/>
      <c r="C7" s="7"/>
      <c r="D7" s="7"/>
      <c r="E7" s="7"/>
      <c r="F7" s="7"/>
      <c r="G7" s="7"/>
      <c r="H7" s="7"/>
    </row>
    <row r="8" spans="1:8" s="1" customFormat="1" ht="25.5" customHeight="1">
      <c r="A8" s="7" t="s">
        <v>173</v>
      </c>
      <c r="B8" s="7"/>
      <c r="C8" s="7"/>
      <c r="D8" s="7"/>
      <c r="E8" s="7"/>
      <c r="F8" s="7"/>
      <c r="G8" s="7"/>
      <c r="H8" s="7"/>
    </row>
    <row r="9" spans="1:8" s="1" customFormat="1" ht="25.5" customHeight="1">
      <c r="A9" s="7"/>
      <c r="B9" s="7"/>
      <c r="C9" s="7"/>
      <c r="D9" s="7"/>
      <c r="E9" s="7" t="s">
        <v>174</v>
      </c>
      <c r="F9" s="7"/>
      <c r="G9" s="7"/>
      <c r="H9" s="7"/>
    </row>
    <row r="10" spans="1:8" s="1" customFormat="1" ht="25.5" customHeight="1">
      <c r="A10" s="7"/>
      <c r="B10" s="7"/>
      <c r="C10" s="7"/>
      <c r="D10" s="7"/>
      <c r="E10" s="7" t="s">
        <v>174</v>
      </c>
      <c r="F10" s="7"/>
      <c r="G10" s="7"/>
      <c r="H10" s="7"/>
    </row>
    <row r="11" spans="1:8" s="1" customFormat="1" ht="25.5" customHeight="1">
      <c r="A11" s="8" t="s">
        <v>175</v>
      </c>
      <c r="B11" s="7" t="s">
        <v>176</v>
      </c>
      <c r="C11" s="7"/>
      <c r="D11" s="7"/>
      <c r="E11" s="7"/>
      <c r="F11" s="7"/>
      <c r="G11" s="7"/>
      <c r="H11" s="7"/>
    </row>
    <row r="12" spans="1:8" s="1" customFormat="1" ht="25.5" customHeight="1">
      <c r="A12" s="8"/>
      <c r="B12" s="7"/>
      <c r="C12" s="7"/>
      <c r="D12" s="7"/>
      <c r="E12" s="7"/>
      <c r="F12" s="7"/>
      <c r="G12" s="7"/>
      <c r="H12" s="7"/>
    </row>
    <row r="13" spans="1:8" s="1" customFormat="1" ht="25.5" customHeight="1">
      <c r="A13" s="9" t="s">
        <v>177</v>
      </c>
      <c r="B13" s="9" t="s">
        <v>178</v>
      </c>
      <c r="C13" s="7" t="s">
        <v>179</v>
      </c>
      <c r="D13" s="7"/>
      <c r="E13" s="7"/>
      <c r="F13" s="7"/>
      <c r="G13" s="7" t="s">
        <v>180</v>
      </c>
      <c r="H13" s="7"/>
    </row>
    <row r="14" spans="1:8" s="1" customFormat="1" ht="25.5" customHeight="1">
      <c r="A14" s="10" t="s">
        <v>181</v>
      </c>
      <c r="B14" s="9" t="s">
        <v>182</v>
      </c>
      <c r="C14" s="7"/>
      <c r="D14" s="7"/>
      <c r="E14" s="7"/>
      <c r="F14" s="7"/>
      <c r="G14" s="11"/>
      <c r="H14" s="11"/>
    </row>
    <row r="15" spans="1:8" s="1" customFormat="1" ht="25.5" customHeight="1">
      <c r="A15" s="10"/>
      <c r="B15" s="9"/>
      <c r="C15" s="7"/>
      <c r="D15" s="7"/>
      <c r="E15" s="7"/>
      <c r="F15" s="7"/>
      <c r="G15" s="11"/>
      <c r="H15" s="11"/>
    </row>
    <row r="16" spans="1:8" s="1" customFormat="1" ht="25.5" customHeight="1">
      <c r="A16" s="10"/>
      <c r="B16" s="9" t="s">
        <v>183</v>
      </c>
      <c r="C16" s="7"/>
      <c r="D16" s="7"/>
      <c r="E16" s="7"/>
      <c r="F16" s="7"/>
      <c r="G16" s="11"/>
      <c r="H16" s="11"/>
    </row>
    <row r="17" spans="1:8" s="1" customFormat="1" ht="25.5" customHeight="1">
      <c r="A17" s="10"/>
      <c r="B17" s="9" t="s">
        <v>184</v>
      </c>
      <c r="C17" s="7"/>
      <c r="D17" s="7"/>
      <c r="E17" s="7"/>
      <c r="F17" s="7"/>
      <c r="G17" s="11"/>
      <c r="H17" s="11"/>
    </row>
    <row r="18" spans="1:8" s="1" customFormat="1" ht="25.5" customHeight="1">
      <c r="A18" s="10"/>
      <c r="B18" s="9"/>
      <c r="C18" s="7"/>
      <c r="D18" s="7"/>
      <c r="E18" s="7"/>
      <c r="F18" s="7"/>
      <c r="G18" s="11"/>
      <c r="H18" s="11"/>
    </row>
    <row r="19" spans="1:8" s="1" customFormat="1" ht="25.5" customHeight="1">
      <c r="A19" s="10"/>
      <c r="B19" s="9" t="s">
        <v>185</v>
      </c>
      <c r="C19" s="7"/>
      <c r="D19" s="7"/>
      <c r="E19" s="7"/>
      <c r="F19" s="7"/>
      <c r="G19" s="11"/>
      <c r="H19" s="11"/>
    </row>
    <row r="20" spans="1:8" s="1" customFormat="1" ht="25.5" customHeight="1">
      <c r="A20" s="10" t="s">
        <v>186</v>
      </c>
      <c r="B20" s="9" t="s">
        <v>187</v>
      </c>
      <c r="C20" s="7"/>
      <c r="D20" s="7"/>
      <c r="E20" s="7"/>
      <c r="F20" s="7"/>
      <c r="G20" s="11"/>
      <c r="H20" s="11"/>
    </row>
    <row r="21" spans="1:8" s="1" customFormat="1" ht="25.5" customHeight="1">
      <c r="A21" s="10"/>
      <c r="B21" s="9" t="s">
        <v>188</v>
      </c>
      <c r="C21" s="7"/>
      <c r="D21" s="7"/>
      <c r="E21" s="7"/>
      <c r="F21" s="7"/>
      <c r="G21" s="11"/>
      <c r="H21" s="11"/>
    </row>
    <row r="22" spans="1:8" s="1" customFormat="1" ht="25.5" customHeight="1">
      <c r="A22" s="10" t="s">
        <v>189</v>
      </c>
      <c r="B22" s="9" t="s">
        <v>189</v>
      </c>
      <c r="C22" s="7"/>
      <c r="D22" s="7"/>
      <c r="E22" s="7"/>
      <c r="F22" s="7"/>
      <c r="G22" s="11"/>
      <c r="H22" s="11"/>
    </row>
    <row r="23" s="1" customFormat="1" ht="33" customHeight="1">
      <c r="A23" s="12" t="s">
        <v>190</v>
      </c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9"/>
    <mergeCell ref="A20:A21"/>
    <mergeCell ref="B14:B15"/>
    <mergeCell ref="B17:B18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14.28125" style="0" customWidth="1"/>
    <col min="2" max="2" width="22.00390625" style="0" customWidth="1"/>
    <col min="3" max="15" width="11.28125" style="0" customWidth="1"/>
  </cols>
  <sheetData>
    <row r="1" spans="1:15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0.2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.75">
      <c r="A3" s="83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6" t="s">
        <v>2</v>
      </c>
    </row>
    <row r="4" spans="1:15" ht="14.25">
      <c r="A4" s="17" t="s">
        <v>30</v>
      </c>
      <c r="B4" s="17" t="s">
        <v>31</v>
      </c>
      <c r="C4" s="84" t="s">
        <v>32</v>
      </c>
      <c r="D4" s="28" t="s">
        <v>33</v>
      </c>
      <c r="E4" s="17" t="s">
        <v>34</v>
      </c>
      <c r="F4" s="17"/>
      <c r="G4" s="17"/>
      <c r="H4" s="17"/>
      <c r="I4" s="80" t="s">
        <v>35</v>
      </c>
      <c r="J4" s="80" t="s">
        <v>36</v>
      </c>
      <c r="K4" s="80" t="s">
        <v>37</v>
      </c>
      <c r="L4" s="80" t="s">
        <v>38</v>
      </c>
      <c r="M4" s="80" t="s">
        <v>39</v>
      </c>
      <c r="N4" s="80" t="s">
        <v>40</v>
      </c>
      <c r="O4" s="28" t="s">
        <v>41</v>
      </c>
    </row>
    <row r="5" spans="1:15" ht="42.75">
      <c r="A5" s="17"/>
      <c r="B5" s="17"/>
      <c r="C5" s="85"/>
      <c r="D5" s="28"/>
      <c r="E5" s="28" t="s">
        <v>42</v>
      </c>
      <c r="F5" s="28" t="s">
        <v>43</v>
      </c>
      <c r="G5" s="28" t="s">
        <v>44</v>
      </c>
      <c r="H5" s="28" t="s">
        <v>45</v>
      </c>
      <c r="I5" s="80"/>
      <c r="J5" s="80"/>
      <c r="K5" s="80"/>
      <c r="L5" s="80"/>
      <c r="M5" s="80"/>
      <c r="N5" s="80"/>
      <c r="O5" s="28"/>
    </row>
    <row r="6" spans="1:15" ht="14.25">
      <c r="A6" s="41" t="s">
        <v>46</v>
      </c>
      <c r="B6" s="41" t="s">
        <v>46</v>
      </c>
      <c r="C6" s="41">
        <v>1</v>
      </c>
      <c r="D6" s="41">
        <f aca="true" t="shared" si="0" ref="D6:G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v>2</v>
      </c>
      <c r="I6" s="41">
        <f aca="true" t="shared" si="1" ref="I6:O6">H6+1</f>
        <v>3</v>
      </c>
      <c r="J6" s="41">
        <f t="shared" si="1"/>
        <v>4</v>
      </c>
      <c r="K6" s="41">
        <f t="shared" si="1"/>
        <v>5</v>
      </c>
      <c r="L6" s="41">
        <f t="shared" si="1"/>
        <v>6</v>
      </c>
      <c r="M6" s="41">
        <f t="shared" si="1"/>
        <v>7</v>
      </c>
      <c r="N6" s="41">
        <f t="shared" si="1"/>
        <v>8</v>
      </c>
      <c r="O6" s="41">
        <f t="shared" si="1"/>
        <v>9</v>
      </c>
    </row>
    <row r="7" spans="1:15" ht="27" customHeight="1">
      <c r="A7" s="18"/>
      <c r="B7" s="86" t="s">
        <v>32</v>
      </c>
      <c r="C7" s="33">
        <v>4094.706495</v>
      </c>
      <c r="D7" s="33"/>
      <c r="E7" s="33">
        <v>3854.706495</v>
      </c>
      <c r="F7" s="33">
        <v>3854.706495</v>
      </c>
      <c r="G7" s="19"/>
      <c r="H7" s="19"/>
      <c r="I7" s="33">
        <v>70</v>
      </c>
      <c r="J7" s="33"/>
      <c r="K7" s="33"/>
      <c r="L7" s="33"/>
      <c r="M7" s="33"/>
      <c r="N7" s="33">
        <v>170</v>
      </c>
      <c r="O7" s="33"/>
    </row>
    <row r="8" spans="1:15" ht="33" customHeight="1">
      <c r="A8" s="18" t="s">
        <v>47</v>
      </c>
      <c r="B8" s="86" t="s">
        <v>9</v>
      </c>
      <c r="C8" s="33">
        <v>3435.888143</v>
      </c>
      <c r="D8" s="33"/>
      <c r="E8" s="33">
        <v>3195.888143</v>
      </c>
      <c r="F8" s="33">
        <v>3195.888143</v>
      </c>
      <c r="G8" s="19"/>
      <c r="H8" s="19"/>
      <c r="I8" s="33">
        <v>70</v>
      </c>
      <c r="J8" s="33"/>
      <c r="K8" s="33"/>
      <c r="L8" s="33"/>
      <c r="M8" s="33"/>
      <c r="N8" s="33">
        <v>170</v>
      </c>
      <c r="O8" s="33"/>
    </row>
    <row r="9" spans="1:15" ht="33" customHeight="1">
      <c r="A9" s="18" t="s">
        <v>48</v>
      </c>
      <c r="B9" s="86" t="s">
        <v>49</v>
      </c>
      <c r="C9" s="33">
        <v>3435.888143</v>
      </c>
      <c r="D9" s="33"/>
      <c r="E9" s="33">
        <v>3195.888143</v>
      </c>
      <c r="F9" s="33">
        <v>3195.888143</v>
      </c>
      <c r="G9" s="19"/>
      <c r="H9" s="19"/>
      <c r="I9" s="33">
        <v>70</v>
      </c>
      <c r="J9" s="33"/>
      <c r="K9" s="33"/>
      <c r="L9" s="33"/>
      <c r="M9" s="33"/>
      <c r="N9" s="33">
        <v>170</v>
      </c>
      <c r="O9" s="33"/>
    </row>
    <row r="10" spans="1:15" ht="33" customHeight="1">
      <c r="A10" s="18" t="s">
        <v>50</v>
      </c>
      <c r="B10" s="86" t="s">
        <v>51</v>
      </c>
      <c r="C10" s="33">
        <v>47.85</v>
      </c>
      <c r="D10" s="33"/>
      <c r="E10" s="33">
        <v>47.85</v>
      </c>
      <c r="F10" s="33">
        <v>47.85</v>
      </c>
      <c r="G10" s="19"/>
      <c r="H10" s="19"/>
      <c r="I10" s="33"/>
      <c r="J10" s="33"/>
      <c r="K10" s="33"/>
      <c r="L10" s="33"/>
      <c r="M10" s="33"/>
      <c r="N10" s="33"/>
      <c r="O10" s="33"/>
    </row>
    <row r="11" spans="1:15" ht="33" customHeight="1">
      <c r="A11" s="18" t="s">
        <v>52</v>
      </c>
      <c r="B11" s="86" t="s">
        <v>53</v>
      </c>
      <c r="C11" s="33">
        <v>3388.038143</v>
      </c>
      <c r="D11" s="33"/>
      <c r="E11" s="33">
        <v>3148.038143</v>
      </c>
      <c r="F11" s="33">
        <v>3148.038143</v>
      </c>
      <c r="G11" s="19"/>
      <c r="H11" s="19"/>
      <c r="I11" s="33">
        <v>70</v>
      </c>
      <c r="J11" s="33"/>
      <c r="K11" s="33"/>
      <c r="L11" s="33"/>
      <c r="M11" s="33"/>
      <c r="N11" s="33">
        <v>170</v>
      </c>
      <c r="O11" s="33"/>
    </row>
    <row r="12" spans="1:15" ht="33" customHeight="1">
      <c r="A12" s="18" t="s">
        <v>54</v>
      </c>
      <c r="B12" s="86" t="s">
        <v>11</v>
      </c>
      <c r="C12" s="33">
        <v>318.168928</v>
      </c>
      <c r="D12" s="33"/>
      <c r="E12" s="33">
        <v>318.168928</v>
      </c>
      <c r="F12" s="33">
        <v>318.168928</v>
      </c>
      <c r="G12" s="19"/>
      <c r="H12" s="19"/>
      <c r="I12" s="33"/>
      <c r="J12" s="33"/>
      <c r="K12" s="33"/>
      <c r="L12" s="33"/>
      <c r="M12" s="33"/>
      <c r="N12" s="33"/>
      <c r="O12" s="33"/>
    </row>
    <row r="13" spans="1:15" ht="33" customHeight="1">
      <c r="A13" s="18" t="s">
        <v>55</v>
      </c>
      <c r="B13" s="86" t="s">
        <v>56</v>
      </c>
      <c r="C13" s="33">
        <v>318.168928</v>
      </c>
      <c r="D13" s="33"/>
      <c r="E13" s="33">
        <v>318.168928</v>
      </c>
      <c r="F13" s="33">
        <v>318.168928</v>
      </c>
      <c r="G13" s="19"/>
      <c r="H13" s="19"/>
      <c r="I13" s="33"/>
      <c r="J13" s="33"/>
      <c r="K13" s="33"/>
      <c r="L13" s="33"/>
      <c r="M13" s="33"/>
      <c r="N13" s="33"/>
      <c r="O13" s="33"/>
    </row>
    <row r="14" spans="1:15" ht="33" customHeight="1">
      <c r="A14" s="18" t="s">
        <v>57</v>
      </c>
      <c r="B14" s="86" t="s">
        <v>58</v>
      </c>
      <c r="C14" s="33">
        <v>4.612</v>
      </c>
      <c r="D14" s="33"/>
      <c r="E14" s="33">
        <v>4.612</v>
      </c>
      <c r="F14" s="33">
        <v>4.612</v>
      </c>
      <c r="G14" s="19"/>
      <c r="H14" s="19"/>
      <c r="I14" s="33"/>
      <c r="J14" s="33"/>
      <c r="K14" s="33"/>
      <c r="L14" s="33"/>
      <c r="M14" s="33"/>
      <c r="N14" s="33"/>
      <c r="O14" s="33"/>
    </row>
    <row r="15" spans="1:15" ht="33" customHeight="1">
      <c r="A15" s="18" t="s">
        <v>59</v>
      </c>
      <c r="B15" s="86" t="s">
        <v>60</v>
      </c>
      <c r="C15" s="33">
        <v>313.556928</v>
      </c>
      <c r="D15" s="33"/>
      <c r="E15" s="33">
        <v>313.556928</v>
      </c>
      <c r="F15" s="33">
        <v>313.556928</v>
      </c>
      <c r="G15" s="19"/>
      <c r="H15" s="19"/>
      <c r="I15" s="33"/>
      <c r="J15" s="33"/>
      <c r="K15" s="33"/>
      <c r="L15" s="33"/>
      <c r="M15" s="33"/>
      <c r="N15" s="33"/>
      <c r="O15" s="33"/>
    </row>
    <row r="16" spans="1:15" ht="33" customHeight="1">
      <c r="A16" s="18" t="s">
        <v>61</v>
      </c>
      <c r="B16" s="86" t="s">
        <v>13</v>
      </c>
      <c r="C16" s="33">
        <v>340.649424</v>
      </c>
      <c r="D16" s="33"/>
      <c r="E16" s="33">
        <v>340.649424</v>
      </c>
      <c r="F16" s="33">
        <v>340.649424</v>
      </c>
      <c r="G16" s="19"/>
      <c r="H16" s="19"/>
      <c r="I16" s="33"/>
      <c r="J16" s="33"/>
      <c r="K16" s="33"/>
      <c r="L16" s="33"/>
      <c r="M16" s="33"/>
      <c r="N16" s="33"/>
      <c r="O16" s="33"/>
    </row>
    <row r="17" spans="1:15" ht="33" customHeight="1">
      <c r="A17" s="18" t="s">
        <v>48</v>
      </c>
      <c r="B17" s="86" t="s">
        <v>62</v>
      </c>
      <c r="C17" s="33">
        <v>340.649424</v>
      </c>
      <c r="D17" s="33"/>
      <c r="E17" s="33">
        <v>340.649424</v>
      </c>
      <c r="F17" s="33">
        <v>340.649424</v>
      </c>
      <c r="G17" s="19"/>
      <c r="H17" s="19"/>
      <c r="I17" s="33"/>
      <c r="J17" s="33"/>
      <c r="K17" s="33"/>
      <c r="L17" s="33"/>
      <c r="M17" s="33"/>
      <c r="N17" s="33"/>
      <c r="O17" s="33"/>
    </row>
    <row r="18" spans="1:15" ht="33" customHeight="1">
      <c r="A18" s="18" t="s">
        <v>63</v>
      </c>
      <c r="B18" s="86" t="s">
        <v>64</v>
      </c>
      <c r="C18" s="33">
        <v>296.249424</v>
      </c>
      <c r="D18" s="33"/>
      <c r="E18" s="33">
        <v>296.249424</v>
      </c>
      <c r="F18" s="33">
        <v>296.249424</v>
      </c>
      <c r="G18" s="19"/>
      <c r="H18" s="19"/>
      <c r="I18" s="33"/>
      <c r="J18" s="33"/>
      <c r="K18" s="33"/>
      <c r="L18" s="33"/>
      <c r="M18" s="33"/>
      <c r="N18" s="33"/>
      <c r="O18" s="33"/>
    </row>
    <row r="19" spans="1:15" ht="33" customHeight="1">
      <c r="A19" s="18" t="s">
        <v>65</v>
      </c>
      <c r="B19" s="86" t="s">
        <v>66</v>
      </c>
      <c r="C19" s="33">
        <v>44.4</v>
      </c>
      <c r="D19" s="33"/>
      <c r="E19" s="33">
        <v>44.4</v>
      </c>
      <c r="F19" s="33">
        <v>44.4</v>
      </c>
      <c r="G19" s="19"/>
      <c r="H19" s="19"/>
      <c r="I19" s="33"/>
      <c r="J19" s="33"/>
      <c r="K19" s="33"/>
      <c r="L19" s="33"/>
      <c r="M19" s="33"/>
      <c r="N19" s="33"/>
      <c r="O19" s="33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SheetLayoutView="100" workbookViewId="0" topLeftCell="A2">
      <selection activeCell="A3" sqref="A3"/>
    </sheetView>
  </sheetViews>
  <sheetFormatPr defaultColWidth="9.140625" defaultRowHeight="12.75" customHeight="1"/>
  <cols>
    <col min="1" max="1" width="18.8515625" style="24" customWidth="1"/>
    <col min="2" max="2" width="46.421875" style="24" customWidth="1"/>
    <col min="3" max="4" width="23.28125" style="24" customWidth="1"/>
    <col min="5" max="5" width="17.8515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 hidden="1">
      <c r="A1" s="37"/>
      <c r="B1" s="37"/>
      <c r="C1" s="37"/>
      <c r="D1" s="37"/>
      <c r="E1" s="37"/>
      <c r="F1" s="37"/>
      <c r="G1" s="37"/>
    </row>
    <row r="2" spans="1:7" s="24" customFormat="1" ht="36" customHeight="1">
      <c r="A2" s="13" t="s">
        <v>67</v>
      </c>
      <c r="B2" s="13"/>
      <c r="C2" s="13"/>
      <c r="D2" s="13"/>
      <c r="E2" s="13"/>
      <c r="F2" s="79"/>
      <c r="G2" s="79"/>
    </row>
    <row r="3" spans="1:7" s="24" customFormat="1" ht="21" customHeight="1">
      <c r="A3" s="48" t="s">
        <v>68</v>
      </c>
      <c r="B3" s="15"/>
      <c r="C3" s="15"/>
      <c r="D3" s="15"/>
      <c r="E3" s="50" t="s">
        <v>2</v>
      </c>
      <c r="F3" s="37"/>
      <c r="G3" s="37"/>
    </row>
    <row r="4" spans="1:7" s="24" customFormat="1" ht="21" customHeight="1">
      <c r="A4" s="17" t="s">
        <v>69</v>
      </c>
      <c r="B4" s="17"/>
      <c r="C4" s="80" t="s">
        <v>32</v>
      </c>
      <c r="D4" s="38" t="s">
        <v>70</v>
      </c>
      <c r="E4" s="17" t="s">
        <v>71</v>
      </c>
      <c r="F4" s="37"/>
      <c r="G4" s="37"/>
    </row>
    <row r="5" spans="1:7" s="24" customFormat="1" ht="21" customHeight="1">
      <c r="A5" s="17" t="s">
        <v>72</v>
      </c>
      <c r="B5" s="17" t="s">
        <v>73</v>
      </c>
      <c r="C5" s="80"/>
      <c r="D5" s="38"/>
      <c r="E5" s="17"/>
      <c r="F5" s="37"/>
      <c r="G5" s="37"/>
    </row>
    <row r="6" spans="1:7" s="24" customFormat="1" ht="21" customHeight="1">
      <c r="A6" s="40" t="s">
        <v>46</v>
      </c>
      <c r="B6" s="40" t="s">
        <v>46</v>
      </c>
      <c r="C6" s="40">
        <v>1</v>
      </c>
      <c r="D6" s="41">
        <f>C6+1</f>
        <v>2</v>
      </c>
      <c r="E6" s="41">
        <f>D6+1</f>
        <v>3</v>
      </c>
      <c r="F6" s="37"/>
      <c r="G6" s="37"/>
    </row>
    <row r="7" spans="1:7" s="24" customFormat="1" ht="27" customHeight="1">
      <c r="A7" s="19"/>
      <c r="B7" s="19" t="s">
        <v>32</v>
      </c>
      <c r="C7" s="19">
        <v>4094.706495</v>
      </c>
      <c r="D7" s="19">
        <v>4094.706495</v>
      </c>
      <c r="E7" s="19"/>
      <c r="F7" s="37"/>
      <c r="G7" s="37"/>
    </row>
    <row r="8" spans="1:5" s="24" customFormat="1" ht="27" customHeight="1">
      <c r="A8" s="19" t="s">
        <v>47</v>
      </c>
      <c r="B8" s="19" t="s">
        <v>9</v>
      </c>
      <c r="C8" s="19">
        <v>3435.888143</v>
      </c>
      <c r="D8" s="19">
        <v>3435.888143</v>
      </c>
      <c r="E8" s="19"/>
    </row>
    <row r="9" spans="1:5" s="24" customFormat="1" ht="27" customHeight="1">
      <c r="A9" s="19" t="s">
        <v>48</v>
      </c>
      <c r="B9" s="19" t="s">
        <v>49</v>
      </c>
      <c r="C9" s="19">
        <v>3435.888143</v>
      </c>
      <c r="D9" s="19">
        <v>3435.888143</v>
      </c>
      <c r="E9" s="19"/>
    </row>
    <row r="10" spans="1:5" s="24" customFormat="1" ht="27" customHeight="1">
      <c r="A10" s="19" t="s">
        <v>50</v>
      </c>
      <c r="B10" s="19" t="s">
        <v>51</v>
      </c>
      <c r="C10" s="19">
        <v>47.85</v>
      </c>
      <c r="D10" s="19">
        <v>47.85</v>
      </c>
      <c r="E10" s="19"/>
    </row>
    <row r="11" spans="1:5" s="24" customFormat="1" ht="27" customHeight="1">
      <c r="A11" s="19" t="s">
        <v>52</v>
      </c>
      <c r="B11" s="19" t="s">
        <v>53</v>
      </c>
      <c r="C11" s="19">
        <v>3388.038143</v>
      </c>
      <c r="D11" s="19">
        <v>3388.038143</v>
      </c>
      <c r="E11" s="19"/>
    </row>
    <row r="12" spans="1:5" s="24" customFormat="1" ht="27" customHeight="1">
      <c r="A12" s="19" t="s">
        <v>54</v>
      </c>
      <c r="B12" s="19" t="s">
        <v>11</v>
      </c>
      <c r="C12" s="19">
        <v>318.168928</v>
      </c>
      <c r="D12" s="19">
        <v>318.168928</v>
      </c>
      <c r="E12" s="19"/>
    </row>
    <row r="13" spans="1:5" s="24" customFormat="1" ht="27" customHeight="1">
      <c r="A13" s="19" t="s">
        <v>55</v>
      </c>
      <c r="B13" s="19" t="s">
        <v>56</v>
      </c>
      <c r="C13" s="19">
        <v>318.168928</v>
      </c>
      <c r="D13" s="19">
        <v>318.168928</v>
      </c>
      <c r="E13" s="19"/>
    </row>
    <row r="14" spans="1:5" s="24" customFormat="1" ht="27" customHeight="1">
      <c r="A14" s="19" t="s">
        <v>57</v>
      </c>
      <c r="B14" s="19" t="s">
        <v>58</v>
      </c>
      <c r="C14" s="19">
        <v>4.612</v>
      </c>
      <c r="D14" s="19">
        <v>4.612</v>
      </c>
      <c r="E14" s="19"/>
    </row>
    <row r="15" spans="1:5" s="24" customFormat="1" ht="27" customHeight="1">
      <c r="A15" s="19" t="s">
        <v>59</v>
      </c>
      <c r="B15" s="19" t="s">
        <v>60</v>
      </c>
      <c r="C15" s="19">
        <v>313.556928</v>
      </c>
      <c r="D15" s="19">
        <v>313.556928</v>
      </c>
      <c r="E15" s="19"/>
    </row>
    <row r="16" spans="1:5" s="24" customFormat="1" ht="27" customHeight="1">
      <c r="A16" s="19" t="s">
        <v>61</v>
      </c>
      <c r="B16" s="19" t="s">
        <v>13</v>
      </c>
      <c r="C16" s="19">
        <v>340.649424</v>
      </c>
      <c r="D16" s="19">
        <v>340.649424</v>
      </c>
      <c r="E16" s="19"/>
    </row>
    <row r="17" spans="1:5" s="24" customFormat="1" ht="27" customHeight="1">
      <c r="A17" s="19" t="s">
        <v>48</v>
      </c>
      <c r="B17" s="19" t="s">
        <v>62</v>
      </c>
      <c r="C17" s="19">
        <v>340.649424</v>
      </c>
      <c r="D17" s="19">
        <v>340.649424</v>
      </c>
      <c r="E17" s="19"/>
    </row>
    <row r="18" spans="1:5" s="24" customFormat="1" ht="27" customHeight="1">
      <c r="A18" s="19" t="s">
        <v>63</v>
      </c>
      <c r="B18" s="19" t="s">
        <v>64</v>
      </c>
      <c r="C18" s="19">
        <v>296.249424</v>
      </c>
      <c r="D18" s="19">
        <v>296.249424</v>
      </c>
      <c r="E18" s="19"/>
    </row>
    <row r="19" spans="1:5" s="24" customFormat="1" ht="27" customHeight="1">
      <c r="A19" s="19" t="s">
        <v>65</v>
      </c>
      <c r="B19" s="19" t="s">
        <v>66</v>
      </c>
      <c r="C19" s="19">
        <v>44.4</v>
      </c>
      <c r="D19" s="19">
        <v>44.4</v>
      </c>
      <c r="E19" s="19"/>
    </row>
    <row r="20" spans="1:5" s="24" customFormat="1" ht="21" customHeight="1">
      <c r="A20" s="76"/>
      <c r="B20" s="76"/>
      <c r="C20" s="76"/>
      <c r="D20" s="76"/>
      <c r="E20" s="76"/>
    </row>
    <row r="21" s="24" customFormat="1" ht="21" customHeight="1"/>
    <row r="22" s="24" customFormat="1" ht="21" customHeight="1">
      <c r="C22" s="81"/>
    </row>
    <row r="23" s="24" customFormat="1" ht="21" customHeight="1">
      <c r="E23" s="81"/>
    </row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workbookViewId="0" topLeftCell="A3">
      <selection activeCell="C14" sqref="C14"/>
    </sheetView>
  </sheetViews>
  <sheetFormatPr defaultColWidth="9.140625" defaultRowHeight="12.75"/>
  <cols>
    <col min="1" max="1" width="27.8515625" style="0" customWidth="1"/>
    <col min="2" max="2" width="15.00390625" style="0" customWidth="1"/>
    <col min="3" max="3" width="27.8515625" style="0" customWidth="1"/>
    <col min="4" max="5" width="16.57421875" style="0" customWidth="1"/>
    <col min="6" max="7" width="15.140625" style="0" customWidth="1"/>
  </cols>
  <sheetData>
    <row r="1" spans="1:7" ht="14.25">
      <c r="A1" s="37"/>
      <c r="B1" s="44"/>
      <c r="C1" s="37"/>
      <c r="D1" s="37"/>
      <c r="E1" s="37"/>
      <c r="F1" s="45"/>
      <c r="G1" s="15"/>
    </row>
    <row r="2" spans="1:7" ht="25.5">
      <c r="A2" s="46" t="s">
        <v>74</v>
      </c>
      <c r="B2" s="47"/>
      <c r="C2" s="46"/>
      <c r="D2" s="46"/>
      <c r="E2" s="46"/>
      <c r="F2" s="46"/>
      <c r="G2" s="15"/>
    </row>
    <row r="3" spans="1:7" ht="21.75" customHeight="1">
      <c r="A3" s="48" t="s">
        <v>68</v>
      </c>
      <c r="B3" s="49"/>
      <c r="C3" s="15"/>
      <c r="D3" s="15"/>
      <c r="E3" s="15"/>
      <c r="F3" s="16"/>
      <c r="G3" s="50" t="s">
        <v>2</v>
      </c>
    </row>
    <row r="4" spans="1:7" ht="19.5" customHeight="1">
      <c r="A4" s="17" t="s">
        <v>3</v>
      </c>
      <c r="B4" s="17"/>
      <c r="C4" s="17" t="s">
        <v>75</v>
      </c>
      <c r="D4" s="17"/>
      <c r="E4" s="17"/>
      <c r="F4" s="17"/>
      <c r="G4" s="17"/>
    </row>
    <row r="5" spans="1:7" ht="28.5">
      <c r="A5" s="28" t="s">
        <v>5</v>
      </c>
      <c r="B5" s="51" t="s">
        <v>6</v>
      </c>
      <c r="C5" s="52" t="s">
        <v>7</v>
      </c>
      <c r="D5" s="52" t="s">
        <v>32</v>
      </c>
      <c r="E5" s="52" t="s">
        <v>76</v>
      </c>
      <c r="F5" s="52" t="s">
        <v>77</v>
      </c>
      <c r="G5" s="53" t="s">
        <v>78</v>
      </c>
    </row>
    <row r="6" spans="1:7" ht="18.75" customHeight="1">
      <c r="A6" s="54" t="s">
        <v>8</v>
      </c>
      <c r="B6" s="19">
        <v>3854.706495</v>
      </c>
      <c r="C6" s="19" t="s">
        <v>79</v>
      </c>
      <c r="D6" s="19">
        <v>3854.706495</v>
      </c>
      <c r="E6" s="19">
        <v>3854.706495</v>
      </c>
      <c r="F6" s="55"/>
      <c r="G6" s="56"/>
    </row>
    <row r="7" spans="1:7" ht="18.75" customHeight="1">
      <c r="A7" s="54" t="s">
        <v>80</v>
      </c>
      <c r="B7" s="19">
        <v>3854.706495</v>
      </c>
      <c r="C7" s="57" t="s">
        <v>9</v>
      </c>
      <c r="D7" s="57">
        <v>3435.888143</v>
      </c>
      <c r="E7" s="57">
        <v>3435.888143</v>
      </c>
      <c r="F7" s="55"/>
      <c r="G7" s="56"/>
    </row>
    <row r="8" spans="1:7" ht="18.75" customHeight="1">
      <c r="A8" s="54" t="s">
        <v>81</v>
      </c>
      <c r="B8" s="19"/>
      <c r="C8" s="57" t="s">
        <v>11</v>
      </c>
      <c r="D8" s="57">
        <v>318.168928</v>
      </c>
      <c r="E8" s="57">
        <v>318.168928</v>
      </c>
      <c r="F8" s="55"/>
      <c r="G8" s="56"/>
    </row>
    <row r="9" spans="1:7" ht="18.75" customHeight="1">
      <c r="A9" s="54" t="s">
        <v>82</v>
      </c>
      <c r="B9" s="33"/>
      <c r="C9" s="57" t="s">
        <v>13</v>
      </c>
      <c r="D9" s="57">
        <v>340.649424</v>
      </c>
      <c r="E9" s="57">
        <v>340.649424</v>
      </c>
      <c r="F9" s="55"/>
      <c r="G9" s="56"/>
    </row>
    <row r="10" spans="1:7" ht="18.75" customHeight="1">
      <c r="A10" s="58"/>
      <c r="B10" s="59"/>
      <c r="C10" s="60"/>
      <c r="D10" s="60"/>
      <c r="E10" s="60"/>
      <c r="F10" s="61"/>
      <c r="G10" s="62"/>
    </row>
    <row r="11" spans="1:7" ht="18.75" customHeight="1">
      <c r="A11" s="63"/>
      <c r="B11" s="64"/>
      <c r="C11" s="65"/>
      <c r="D11" s="65"/>
      <c r="E11" s="65"/>
      <c r="F11" s="66"/>
      <c r="G11" s="67"/>
    </row>
    <row r="12" spans="1:7" ht="18.75" customHeight="1">
      <c r="A12" s="63"/>
      <c r="B12" s="64"/>
      <c r="C12" s="68"/>
      <c r="D12" s="68"/>
      <c r="E12" s="68"/>
      <c r="F12" s="66"/>
      <c r="G12" s="67"/>
    </row>
    <row r="13" spans="1:7" ht="18.75" customHeight="1">
      <c r="A13" s="63"/>
      <c r="B13" s="64"/>
      <c r="C13" s="68"/>
      <c r="D13" s="68"/>
      <c r="E13" s="68"/>
      <c r="F13" s="66"/>
      <c r="G13" s="67"/>
    </row>
    <row r="14" spans="1:7" ht="18.75" customHeight="1">
      <c r="A14" s="63"/>
      <c r="B14" s="64"/>
      <c r="C14" s="68"/>
      <c r="D14" s="68"/>
      <c r="E14" s="68"/>
      <c r="F14" s="66"/>
      <c r="G14" s="67"/>
    </row>
    <row r="15" spans="1:7" ht="18.75" customHeight="1">
      <c r="A15" s="63"/>
      <c r="B15" s="64"/>
      <c r="C15" s="65"/>
      <c r="D15" s="65"/>
      <c r="E15" s="65"/>
      <c r="F15" s="66"/>
      <c r="G15" s="67"/>
    </row>
    <row r="16" spans="1:7" ht="18.75" customHeight="1">
      <c r="A16" s="63"/>
      <c r="B16" s="64"/>
      <c r="C16" s="68"/>
      <c r="D16" s="68"/>
      <c r="E16" s="68"/>
      <c r="F16" s="66"/>
      <c r="G16" s="67"/>
    </row>
    <row r="17" spans="1:7" ht="18.75" customHeight="1">
      <c r="A17" s="69"/>
      <c r="B17" s="70"/>
      <c r="C17" s="71"/>
      <c r="D17" s="71"/>
      <c r="E17" s="71"/>
      <c r="F17" s="72"/>
      <c r="G17" s="69"/>
    </row>
    <row r="18" spans="1:7" ht="16.5" customHeight="1">
      <c r="A18" s="54"/>
      <c r="B18" s="73"/>
      <c r="C18" s="57"/>
      <c r="D18" s="57"/>
      <c r="E18" s="57"/>
      <c r="F18" s="55"/>
      <c r="G18" s="56"/>
    </row>
    <row r="19" spans="1:7" ht="18.75" customHeight="1" hidden="1">
      <c r="A19" s="54"/>
      <c r="B19" s="73"/>
      <c r="C19" s="74"/>
      <c r="D19" s="55"/>
      <c r="E19" s="55"/>
      <c r="F19" s="55"/>
      <c r="G19" s="56"/>
    </row>
    <row r="20" spans="1:7" ht="18.75" customHeight="1" hidden="1">
      <c r="A20" s="54"/>
      <c r="B20" s="73"/>
      <c r="C20" s="74"/>
      <c r="D20" s="55"/>
      <c r="E20" s="55"/>
      <c r="F20" s="55"/>
      <c r="G20" s="56"/>
    </row>
    <row r="21" spans="1:7" ht="18.75" customHeight="1" hidden="1">
      <c r="A21" s="54"/>
      <c r="B21" s="73"/>
      <c r="C21" s="74"/>
      <c r="D21" s="55"/>
      <c r="E21" s="55"/>
      <c r="F21" s="55"/>
      <c r="G21" s="56"/>
    </row>
    <row r="22" spans="1:7" ht="15.75" customHeight="1" hidden="1">
      <c r="A22" s="54"/>
      <c r="B22" s="73"/>
      <c r="C22" s="74"/>
      <c r="D22" s="55"/>
      <c r="E22" s="55"/>
      <c r="F22" s="55"/>
      <c r="G22" s="56"/>
    </row>
    <row r="23" spans="1:7" ht="0.75" customHeight="1" hidden="1">
      <c r="A23" s="54"/>
      <c r="B23" s="73"/>
      <c r="C23" s="74"/>
      <c r="D23" s="55"/>
      <c r="E23" s="55"/>
      <c r="F23" s="55"/>
      <c r="G23" s="56"/>
    </row>
    <row r="24" spans="1:7" ht="18.75" customHeight="1" hidden="1">
      <c r="A24" s="54"/>
      <c r="B24" s="73"/>
      <c r="C24" s="74"/>
      <c r="D24" s="55"/>
      <c r="E24" s="55"/>
      <c r="F24" s="55"/>
      <c r="G24" s="56"/>
    </row>
    <row r="25" spans="1:7" ht="18.75" customHeight="1" hidden="1">
      <c r="A25" s="54"/>
      <c r="B25" s="73"/>
      <c r="C25" s="74"/>
      <c r="D25" s="55"/>
      <c r="E25" s="55"/>
      <c r="F25" s="55"/>
      <c r="G25" s="56"/>
    </row>
    <row r="26" spans="1:7" ht="18" customHeight="1" hidden="1">
      <c r="A26" s="54"/>
      <c r="B26" s="73"/>
      <c r="C26" s="74"/>
      <c r="D26" s="55"/>
      <c r="E26" s="55"/>
      <c r="F26" s="55"/>
      <c r="G26" s="56"/>
    </row>
    <row r="27" spans="1:7" ht="18.75" customHeight="1" hidden="1">
      <c r="A27" s="54"/>
      <c r="B27" s="73"/>
      <c r="C27" s="74"/>
      <c r="D27" s="55"/>
      <c r="E27" s="55"/>
      <c r="F27" s="55"/>
      <c r="G27" s="56"/>
    </row>
    <row r="28" spans="1:7" ht="18.75" customHeight="1" hidden="1">
      <c r="A28" s="54"/>
      <c r="B28" s="73"/>
      <c r="C28" s="74"/>
      <c r="D28" s="55"/>
      <c r="E28" s="55"/>
      <c r="F28" s="55"/>
      <c r="G28" s="56"/>
    </row>
    <row r="29" spans="1:7" ht="18.75" customHeight="1" hidden="1">
      <c r="A29" s="54"/>
      <c r="B29" s="73"/>
      <c r="C29" s="74"/>
      <c r="D29" s="55"/>
      <c r="E29" s="55"/>
      <c r="F29" s="55"/>
      <c r="G29" s="56"/>
    </row>
    <row r="30" spans="1:7" ht="18.75" customHeight="1" hidden="1">
      <c r="A30" s="54"/>
      <c r="B30" s="73"/>
      <c r="C30" s="74"/>
      <c r="D30" s="55"/>
      <c r="E30" s="55"/>
      <c r="F30" s="55"/>
      <c r="G30" s="56"/>
    </row>
    <row r="31" spans="1:7" ht="18.75" customHeight="1" hidden="1">
      <c r="A31" s="54"/>
      <c r="B31" s="73"/>
      <c r="C31" s="74"/>
      <c r="D31" s="55"/>
      <c r="E31" s="55"/>
      <c r="F31" s="55"/>
      <c r="G31" s="56"/>
    </row>
    <row r="32" spans="1:7" ht="18.75" customHeight="1" hidden="1">
      <c r="A32" s="54"/>
      <c r="B32" s="73"/>
      <c r="C32" s="74"/>
      <c r="D32" s="55"/>
      <c r="E32" s="55"/>
      <c r="F32" s="55"/>
      <c r="G32" s="56"/>
    </row>
    <row r="33" spans="1:7" ht="18.75" customHeight="1" hidden="1">
      <c r="A33" s="54"/>
      <c r="B33" s="73"/>
      <c r="C33" s="74"/>
      <c r="D33" s="55"/>
      <c r="E33" s="55"/>
      <c r="F33" s="55"/>
      <c r="G33" s="56"/>
    </row>
    <row r="34" spans="1:7" ht="18.75" customHeight="1" hidden="1">
      <c r="A34" s="54"/>
      <c r="B34" s="73"/>
      <c r="C34" s="74"/>
      <c r="D34" s="55"/>
      <c r="E34" s="55"/>
      <c r="F34" s="55"/>
      <c r="G34" s="56"/>
    </row>
    <row r="35" spans="1:7" ht="16.5" customHeight="1" hidden="1">
      <c r="A35" s="54"/>
      <c r="B35" s="73"/>
      <c r="C35" s="74"/>
      <c r="D35" s="55"/>
      <c r="E35" s="55"/>
      <c r="F35" s="55"/>
      <c r="G35" s="56"/>
    </row>
    <row r="36" spans="1:7" ht="18.75" customHeight="1" hidden="1">
      <c r="A36" s="54"/>
      <c r="B36" s="73"/>
      <c r="C36" s="74"/>
      <c r="D36" s="55"/>
      <c r="E36" s="55"/>
      <c r="F36" s="55"/>
      <c r="G36" s="56"/>
    </row>
    <row r="37" spans="1:7" ht="18.75" customHeight="1" hidden="1">
      <c r="A37" s="54"/>
      <c r="B37" s="73"/>
      <c r="C37" s="74"/>
      <c r="D37" s="55"/>
      <c r="E37" s="55"/>
      <c r="F37" s="55"/>
      <c r="G37" s="56"/>
    </row>
    <row r="38" spans="1:7" ht="18.75" customHeight="1" hidden="1">
      <c r="A38" s="54"/>
      <c r="B38" s="73"/>
      <c r="C38" s="74"/>
      <c r="D38" s="55"/>
      <c r="E38" s="55"/>
      <c r="F38" s="55"/>
      <c r="G38" s="56"/>
    </row>
    <row r="39" spans="1:7" ht="18.75" customHeight="1" hidden="1">
      <c r="A39" s="54"/>
      <c r="B39" s="73"/>
      <c r="C39" s="74"/>
      <c r="D39" s="55"/>
      <c r="E39" s="55"/>
      <c r="F39" s="55"/>
      <c r="G39" s="56"/>
    </row>
    <row r="40" spans="1:7" ht="18.75" customHeight="1" hidden="1">
      <c r="A40" s="54"/>
      <c r="B40" s="73"/>
      <c r="C40" s="74"/>
      <c r="D40" s="55"/>
      <c r="E40" s="55"/>
      <c r="F40" s="55"/>
      <c r="G40" s="56"/>
    </row>
    <row r="41" spans="1:7" ht="18.75" customHeight="1" hidden="1">
      <c r="A41" s="54"/>
      <c r="B41" s="73"/>
      <c r="C41" s="74"/>
      <c r="D41" s="55"/>
      <c r="E41" s="55"/>
      <c r="F41" s="55"/>
      <c r="G41" s="56"/>
    </row>
    <row r="42" spans="1:7" ht="18.75" customHeight="1" hidden="1">
      <c r="A42" s="54"/>
      <c r="B42" s="73"/>
      <c r="C42" s="74"/>
      <c r="D42" s="55"/>
      <c r="E42" s="55"/>
      <c r="F42" s="55"/>
      <c r="G42" s="56"/>
    </row>
    <row r="43" spans="1:7" ht="18.75" customHeight="1" hidden="1">
      <c r="A43" s="54"/>
      <c r="B43" s="73"/>
      <c r="C43" s="74"/>
      <c r="D43" s="55"/>
      <c r="E43" s="55"/>
      <c r="F43" s="55"/>
      <c r="G43" s="56"/>
    </row>
    <row r="44" spans="1:7" ht="18.75" customHeight="1" hidden="1">
      <c r="A44" s="54"/>
      <c r="B44" s="73"/>
      <c r="C44" s="74"/>
      <c r="D44" s="55"/>
      <c r="E44" s="55"/>
      <c r="F44" s="55"/>
      <c r="G44" s="56"/>
    </row>
    <row r="45" spans="1:7" ht="18.75" customHeight="1" hidden="1">
      <c r="A45" s="54"/>
      <c r="B45" s="73"/>
      <c r="C45" s="74"/>
      <c r="D45" s="55"/>
      <c r="E45" s="55"/>
      <c r="F45" s="55"/>
      <c r="G45" s="56"/>
    </row>
    <row r="46" spans="1:7" ht="18.75" customHeight="1" hidden="1">
      <c r="A46" s="54"/>
      <c r="B46" s="73"/>
      <c r="C46" s="74"/>
      <c r="D46" s="55"/>
      <c r="E46" s="55"/>
      <c r="F46" s="55"/>
      <c r="G46" s="56"/>
    </row>
    <row r="47" spans="1:7" ht="18.75" customHeight="1">
      <c r="A47" s="54" t="s">
        <v>83</v>
      </c>
      <c r="B47" s="73"/>
      <c r="C47" s="19" t="s">
        <v>84</v>
      </c>
      <c r="D47" s="55"/>
      <c r="E47" s="55"/>
      <c r="F47" s="55"/>
      <c r="G47" s="56"/>
    </row>
    <row r="48" spans="1:7" ht="18.75" customHeight="1">
      <c r="A48" s="75" t="s">
        <v>85</v>
      </c>
      <c r="B48" s="76"/>
      <c r="C48" s="19"/>
      <c r="D48" s="55"/>
      <c r="E48" s="55"/>
      <c r="F48" s="55"/>
      <c r="G48" s="56"/>
    </row>
    <row r="49" spans="1:7" ht="18.75" customHeight="1">
      <c r="A49" s="54" t="s">
        <v>86</v>
      </c>
      <c r="B49" s="77"/>
      <c r="C49" s="19"/>
      <c r="D49" s="55"/>
      <c r="E49" s="55"/>
      <c r="F49" s="55"/>
      <c r="G49" s="56"/>
    </row>
    <row r="50" spans="1:7" ht="18.75" customHeight="1">
      <c r="A50" s="54"/>
      <c r="B50" s="73"/>
      <c r="C50" s="19"/>
      <c r="D50" s="55"/>
      <c r="E50" s="55"/>
      <c r="F50" s="55"/>
      <c r="G50" s="56"/>
    </row>
    <row r="51" spans="1:7" ht="18.75" customHeight="1">
      <c r="A51" s="54"/>
      <c r="B51" s="73"/>
      <c r="C51" s="19"/>
      <c r="D51" s="55"/>
      <c r="E51" s="55"/>
      <c r="F51" s="55"/>
      <c r="G51" s="56"/>
    </row>
    <row r="52" spans="1:7" ht="18.75" customHeight="1">
      <c r="A52" s="78" t="s">
        <v>26</v>
      </c>
      <c r="B52" s="19">
        <v>3854.706495</v>
      </c>
      <c r="C52" s="78" t="s">
        <v>27</v>
      </c>
      <c r="D52" s="19">
        <v>3854.706495</v>
      </c>
      <c r="E52" s="19">
        <v>3854.706495</v>
      </c>
      <c r="F52" s="55"/>
      <c r="G52" s="56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5">
      <selection activeCell="F10" sqref="F10"/>
    </sheetView>
  </sheetViews>
  <sheetFormatPr defaultColWidth="9.140625" defaultRowHeight="12.75"/>
  <cols>
    <col min="1" max="1" width="21.28125" style="0" customWidth="1"/>
    <col min="2" max="2" width="25.57421875" style="0" customWidth="1"/>
    <col min="3" max="3" width="24.421875" style="0" customWidth="1"/>
    <col min="4" max="4" width="25.00390625" style="0" customWidth="1"/>
    <col min="5" max="5" width="22.57421875" style="0" customWidth="1"/>
  </cols>
  <sheetData>
    <row r="1" spans="1:5" ht="30" customHeight="1">
      <c r="A1" s="37"/>
      <c r="B1" s="37"/>
      <c r="C1" s="37"/>
      <c r="D1" s="37"/>
      <c r="E1" s="37"/>
    </row>
    <row r="2" spans="1:5" ht="30" customHeight="1">
      <c r="A2" s="13" t="s">
        <v>87</v>
      </c>
      <c r="B2" s="13"/>
      <c r="C2" s="13"/>
      <c r="D2" s="13"/>
      <c r="E2" s="13"/>
    </row>
    <row r="3" spans="1:5" ht="30" customHeight="1">
      <c r="A3" s="14" t="s">
        <v>68</v>
      </c>
      <c r="B3" s="15"/>
      <c r="C3" s="15"/>
      <c r="D3" s="15"/>
      <c r="E3" s="16" t="s">
        <v>2</v>
      </c>
    </row>
    <row r="4" spans="1:5" ht="30" customHeight="1">
      <c r="A4" s="17" t="s">
        <v>69</v>
      </c>
      <c r="B4" s="17"/>
      <c r="C4" s="17" t="s">
        <v>88</v>
      </c>
      <c r="D4" s="17"/>
      <c r="E4" s="17"/>
    </row>
    <row r="5" spans="1:5" ht="30" customHeight="1">
      <c r="A5" s="17" t="s">
        <v>72</v>
      </c>
      <c r="B5" s="17" t="s">
        <v>73</v>
      </c>
      <c r="C5" s="17" t="s">
        <v>32</v>
      </c>
      <c r="D5" s="17" t="s">
        <v>70</v>
      </c>
      <c r="E5" s="17" t="s">
        <v>71</v>
      </c>
    </row>
    <row r="6" spans="1:5" ht="30" customHeight="1">
      <c r="A6" s="40" t="s">
        <v>46</v>
      </c>
      <c r="B6" s="40" t="s">
        <v>46</v>
      </c>
      <c r="C6" s="41">
        <v>1</v>
      </c>
      <c r="D6" s="41">
        <f>C6+1</f>
        <v>2</v>
      </c>
      <c r="E6" s="41">
        <f>D6+1</f>
        <v>3</v>
      </c>
    </row>
    <row r="7" spans="1:5" ht="30" customHeight="1">
      <c r="A7" s="19"/>
      <c r="B7" s="19" t="s">
        <v>32</v>
      </c>
      <c r="C7" s="19">
        <v>3854.706495</v>
      </c>
      <c r="D7" s="19">
        <v>3854.706495</v>
      </c>
      <c r="E7" s="19"/>
    </row>
    <row r="8" spans="1:5" ht="30" customHeight="1">
      <c r="A8" s="19" t="s">
        <v>47</v>
      </c>
      <c r="B8" s="19" t="s">
        <v>9</v>
      </c>
      <c r="C8" s="19">
        <v>3195.888143</v>
      </c>
      <c r="D8" s="19">
        <v>3195.888143</v>
      </c>
      <c r="E8" s="19"/>
    </row>
    <row r="9" spans="1:5" ht="30" customHeight="1">
      <c r="A9" s="19" t="s">
        <v>48</v>
      </c>
      <c r="B9" s="19" t="s">
        <v>49</v>
      </c>
      <c r="C9" s="19">
        <v>3195.888143</v>
      </c>
      <c r="D9" s="19">
        <v>3195.888143</v>
      </c>
      <c r="E9" s="19"/>
    </row>
    <row r="10" spans="1:5" ht="30" customHeight="1">
      <c r="A10" s="19" t="s">
        <v>50</v>
      </c>
      <c r="B10" s="19" t="s">
        <v>51</v>
      </c>
      <c r="C10" s="19">
        <v>47.85</v>
      </c>
      <c r="D10" s="19">
        <v>47.85</v>
      </c>
      <c r="E10" s="19"/>
    </row>
    <row r="11" spans="1:5" ht="30" customHeight="1">
      <c r="A11" s="19" t="s">
        <v>52</v>
      </c>
      <c r="B11" s="19" t="s">
        <v>53</v>
      </c>
      <c r="C11" s="19">
        <v>3148.038143</v>
      </c>
      <c r="D11" s="19">
        <v>3148.038143</v>
      </c>
      <c r="E11" s="19"/>
    </row>
    <row r="12" spans="1:5" ht="30" customHeight="1">
      <c r="A12" s="19" t="s">
        <v>54</v>
      </c>
      <c r="B12" s="19" t="s">
        <v>11</v>
      </c>
      <c r="C12" s="19">
        <v>318.168928</v>
      </c>
      <c r="D12" s="19">
        <v>318.168928</v>
      </c>
      <c r="E12" s="19"/>
    </row>
    <row r="13" spans="1:5" ht="30" customHeight="1">
      <c r="A13" s="19" t="s">
        <v>55</v>
      </c>
      <c r="B13" s="19" t="s">
        <v>56</v>
      </c>
      <c r="C13" s="19">
        <v>318.168928</v>
      </c>
      <c r="D13" s="19">
        <v>318.168928</v>
      </c>
      <c r="E13" s="19"/>
    </row>
    <row r="14" spans="1:5" ht="30" customHeight="1">
      <c r="A14" s="19" t="s">
        <v>57</v>
      </c>
      <c r="B14" s="19" t="s">
        <v>58</v>
      </c>
      <c r="C14" s="19">
        <v>4.612</v>
      </c>
      <c r="D14" s="19">
        <v>4.612</v>
      </c>
      <c r="E14" s="19"/>
    </row>
    <row r="15" spans="1:5" ht="30" customHeight="1">
      <c r="A15" s="19" t="s">
        <v>59</v>
      </c>
      <c r="B15" s="19" t="s">
        <v>60</v>
      </c>
      <c r="C15" s="19">
        <v>313.556928</v>
      </c>
      <c r="D15" s="19">
        <v>313.556928</v>
      </c>
      <c r="E15" s="19"/>
    </row>
    <row r="16" spans="1:5" ht="30" customHeight="1">
      <c r="A16" s="19" t="s">
        <v>61</v>
      </c>
      <c r="B16" s="19" t="s">
        <v>13</v>
      </c>
      <c r="C16" s="19">
        <v>340.649424</v>
      </c>
      <c r="D16" s="19">
        <v>340.649424</v>
      </c>
      <c r="E16" s="19"/>
    </row>
    <row r="17" spans="1:5" ht="30" customHeight="1">
      <c r="A17" s="19" t="s">
        <v>48</v>
      </c>
      <c r="B17" s="19" t="s">
        <v>62</v>
      </c>
      <c r="C17" s="19">
        <v>340.649424</v>
      </c>
      <c r="D17" s="19">
        <v>340.649424</v>
      </c>
      <c r="E17" s="19"/>
    </row>
    <row r="18" spans="1:5" ht="30" customHeight="1">
      <c r="A18" s="19" t="s">
        <v>63</v>
      </c>
      <c r="B18" s="19" t="s">
        <v>64</v>
      </c>
      <c r="C18" s="19">
        <v>296.249424</v>
      </c>
      <c r="D18" s="19">
        <v>296.249424</v>
      </c>
      <c r="E18" s="19"/>
    </row>
    <row r="19" spans="1:5" ht="30" customHeight="1">
      <c r="A19" s="19" t="s">
        <v>65</v>
      </c>
      <c r="B19" s="19" t="s">
        <v>66</v>
      </c>
      <c r="C19" s="19">
        <v>44.4</v>
      </c>
      <c r="D19" s="19">
        <v>44.4</v>
      </c>
      <c r="E19" s="19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A3" sqref="A3"/>
    </sheetView>
  </sheetViews>
  <sheetFormatPr defaultColWidth="9.140625" defaultRowHeight="12.75"/>
  <cols>
    <col min="2" max="4" width="21.8515625" style="0" customWidth="1"/>
    <col min="5" max="5" width="23.00390625" style="0" customWidth="1"/>
  </cols>
  <sheetData>
    <row r="1" spans="1:5" ht="12.75">
      <c r="A1" s="37"/>
      <c r="B1" s="37"/>
      <c r="C1" s="37"/>
      <c r="D1" s="37"/>
      <c r="E1" s="37"/>
    </row>
    <row r="2" spans="1:5" ht="27">
      <c r="A2" s="13" t="s">
        <v>89</v>
      </c>
      <c r="B2" s="13"/>
      <c r="C2" s="13"/>
      <c r="D2" s="13"/>
      <c r="E2" s="13"/>
    </row>
    <row r="3" spans="1:5" ht="14.25">
      <c r="A3" s="14" t="s">
        <v>68</v>
      </c>
      <c r="B3" s="15"/>
      <c r="C3" s="15"/>
      <c r="D3" s="15"/>
      <c r="E3" s="16" t="s">
        <v>2</v>
      </c>
    </row>
    <row r="4" spans="1:5" ht="14.25">
      <c r="A4" s="17" t="s">
        <v>90</v>
      </c>
      <c r="B4" s="17"/>
      <c r="C4" s="17" t="s">
        <v>91</v>
      </c>
      <c r="D4" s="17"/>
      <c r="E4" s="17"/>
    </row>
    <row r="5" spans="1:5" ht="14.25">
      <c r="A5" s="17" t="s">
        <v>72</v>
      </c>
      <c r="B5" s="38" t="s">
        <v>73</v>
      </c>
      <c r="C5" s="39" t="s">
        <v>32</v>
      </c>
      <c r="D5" s="39" t="s">
        <v>92</v>
      </c>
      <c r="E5" s="39" t="s">
        <v>93</v>
      </c>
    </row>
    <row r="6" spans="1:5" ht="14.25">
      <c r="A6" s="40" t="s">
        <v>46</v>
      </c>
      <c r="B6" s="40" t="s">
        <v>46</v>
      </c>
      <c r="C6" s="41">
        <v>1</v>
      </c>
      <c r="D6" s="41">
        <f>C6+1</f>
        <v>2</v>
      </c>
      <c r="E6" s="41">
        <f>D6+1</f>
        <v>3</v>
      </c>
    </row>
    <row r="7" spans="1:5" ht="20.25">
      <c r="A7" s="18"/>
      <c r="B7" s="18" t="s">
        <v>32</v>
      </c>
      <c r="C7" s="42">
        <v>3854.706495</v>
      </c>
      <c r="D7" s="42">
        <v>3662.686495</v>
      </c>
      <c r="E7" s="42">
        <v>192.02</v>
      </c>
    </row>
    <row r="8" spans="1:5" ht="20.25">
      <c r="A8" s="18" t="s">
        <v>94</v>
      </c>
      <c r="B8" s="18" t="s">
        <v>95</v>
      </c>
      <c r="C8" s="42">
        <v>3657.655495</v>
      </c>
      <c r="D8" s="42"/>
      <c r="E8" s="42"/>
    </row>
    <row r="9" spans="1:5" ht="20.25">
      <c r="A9" s="18" t="s">
        <v>96</v>
      </c>
      <c r="B9" s="18" t="s">
        <v>97</v>
      </c>
      <c r="C9" s="42">
        <v>807.6408</v>
      </c>
      <c r="D9" s="42">
        <v>807.6408</v>
      </c>
      <c r="E9" s="42"/>
    </row>
    <row r="10" spans="1:5" ht="20.25">
      <c r="A10" s="18" t="s">
        <v>98</v>
      </c>
      <c r="B10" s="18" t="s">
        <v>99</v>
      </c>
      <c r="C10" s="42">
        <v>44.4</v>
      </c>
      <c r="D10" s="42">
        <v>44.4</v>
      </c>
      <c r="E10" s="42"/>
    </row>
    <row r="11" spans="1:5" ht="20.25">
      <c r="A11" s="18" t="s">
        <v>100</v>
      </c>
      <c r="B11" s="18" t="s">
        <v>101</v>
      </c>
      <c r="C11" s="42">
        <v>1467.8144</v>
      </c>
      <c r="D11" s="42">
        <v>1467.8144</v>
      </c>
      <c r="E11" s="42"/>
    </row>
    <row r="12" spans="1:5" ht="20.25">
      <c r="A12" s="18" t="s">
        <v>102</v>
      </c>
      <c r="B12" s="18" t="s">
        <v>103</v>
      </c>
      <c r="C12" s="42">
        <v>417.69</v>
      </c>
      <c r="D12" s="42">
        <v>417.69</v>
      </c>
      <c r="E12" s="42"/>
    </row>
    <row r="13" spans="1:5" ht="20.25">
      <c r="A13" s="18" t="s">
        <v>104</v>
      </c>
      <c r="B13" s="18" t="s">
        <v>105</v>
      </c>
      <c r="C13" s="42">
        <v>313.556928</v>
      </c>
      <c r="D13" s="42">
        <v>313.556928</v>
      </c>
      <c r="E13" s="42"/>
    </row>
    <row r="14" spans="1:5" ht="20.25">
      <c r="A14" s="18" t="s">
        <v>106</v>
      </c>
      <c r="B14" s="18" t="s">
        <v>107</v>
      </c>
      <c r="C14" s="42">
        <v>282.504304</v>
      </c>
      <c r="D14" s="42">
        <v>282.504304</v>
      </c>
      <c r="E14" s="42"/>
    </row>
    <row r="15" spans="1:5" ht="20.25">
      <c r="A15" s="18" t="s">
        <v>108</v>
      </c>
      <c r="B15" s="18" t="s">
        <v>109</v>
      </c>
      <c r="C15" s="42">
        <v>10.517239</v>
      </c>
      <c r="D15" s="42">
        <v>10.517239</v>
      </c>
      <c r="E15" s="42"/>
    </row>
    <row r="16" spans="1:5" ht="20.25">
      <c r="A16" s="18" t="s">
        <v>110</v>
      </c>
      <c r="B16" s="18" t="s">
        <v>111</v>
      </c>
      <c r="C16" s="42">
        <v>296.249424</v>
      </c>
      <c r="D16" s="42">
        <v>296.249424</v>
      </c>
      <c r="E16" s="42"/>
    </row>
    <row r="17" spans="1:5" ht="20.25">
      <c r="A17" s="18" t="s">
        <v>112</v>
      </c>
      <c r="B17" s="18" t="s">
        <v>113</v>
      </c>
      <c r="C17" s="42">
        <v>17.2824</v>
      </c>
      <c r="D17" s="42">
        <v>17.2824</v>
      </c>
      <c r="E17" s="42"/>
    </row>
    <row r="18" spans="1:5" ht="20.25">
      <c r="A18" s="18" t="s">
        <v>114</v>
      </c>
      <c r="B18" s="18" t="s">
        <v>115</v>
      </c>
      <c r="C18" s="42">
        <v>182.02</v>
      </c>
      <c r="D18" s="42"/>
      <c r="E18" s="42">
        <v>182.02</v>
      </c>
    </row>
    <row r="19" spans="1:5" ht="20.25">
      <c r="A19" s="18" t="s">
        <v>116</v>
      </c>
      <c r="B19" s="18" t="s">
        <v>117</v>
      </c>
      <c r="C19" s="42">
        <v>20</v>
      </c>
      <c r="D19" s="42"/>
      <c r="E19" s="42">
        <v>20</v>
      </c>
    </row>
    <row r="20" spans="1:5" ht="20.25">
      <c r="A20" s="18" t="s">
        <v>118</v>
      </c>
      <c r="B20" s="18" t="s">
        <v>119</v>
      </c>
      <c r="C20" s="42">
        <v>3</v>
      </c>
      <c r="D20" s="42"/>
      <c r="E20" s="42">
        <v>3</v>
      </c>
    </row>
    <row r="21" spans="1:5" ht="20.25">
      <c r="A21" s="18" t="s">
        <v>120</v>
      </c>
      <c r="B21" s="18" t="s">
        <v>121</v>
      </c>
      <c r="C21" s="42">
        <v>6.42</v>
      </c>
      <c r="D21" s="42"/>
      <c r="E21" s="42">
        <v>6.42</v>
      </c>
    </row>
    <row r="22" spans="1:5" ht="20.25">
      <c r="A22" s="18" t="s">
        <v>122</v>
      </c>
      <c r="B22" s="18" t="s">
        <v>123</v>
      </c>
      <c r="C22" s="42">
        <v>10</v>
      </c>
      <c r="D22" s="42"/>
      <c r="E22" s="42">
        <v>10</v>
      </c>
    </row>
    <row r="23" spans="1:5" ht="20.25">
      <c r="A23" s="18" t="s">
        <v>124</v>
      </c>
      <c r="B23" s="18" t="s">
        <v>125</v>
      </c>
      <c r="C23" s="42">
        <v>1</v>
      </c>
      <c r="D23" s="42"/>
      <c r="E23" s="42">
        <v>1</v>
      </c>
    </row>
    <row r="24" spans="1:5" ht="20.25">
      <c r="A24" s="18" t="s">
        <v>126</v>
      </c>
      <c r="B24" s="18" t="s">
        <v>127</v>
      </c>
      <c r="C24" s="42">
        <v>17.75</v>
      </c>
      <c r="D24" s="42"/>
      <c r="E24" s="42">
        <v>17.75</v>
      </c>
    </row>
    <row r="25" spans="1:5" ht="20.25">
      <c r="A25" s="18" t="s">
        <v>128</v>
      </c>
      <c r="B25" s="18" t="s">
        <v>129</v>
      </c>
      <c r="C25" s="42">
        <v>2</v>
      </c>
      <c r="D25" s="42"/>
      <c r="E25" s="42">
        <v>2</v>
      </c>
    </row>
    <row r="26" spans="1:10" ht="20.25">
      <c r="A26" s="18" t="s">
        <v>130</v>
      </c>
      <c r="B26" s="18" t="s">
        <v>131</v>
      </c>
      <c r="C26" s="42">
        <v>20.85</v>
      </c>
      <c r="D26" s="42"/>
      <c r="E26" s="42">
        <v>20.85</v>
      </c>
      <c r="J26" s="43"/>
    </row>
    <row r="27" spans="1:5" ht="20.25">
      <c r="A27" s="18" t="s">
        <v>132</v>
      </c>
      <c r="B27" s="18" t="s">
        <v>133</v>
      </c>
      <c r="C27" s="42">
        <v>25</v>
      </c>
      <c r="D27" s="42"/>
      <c r="E27" s="42">
        <v>25</v>
      </c>
    </row>
    <row r="28" spans="1:5" ht="20.25">
      <c r="A28" s="18" t="s">
        <v>134</v>
      </c>
      <c r="B28" s="18" t="s">
        <v>135</v>
      </c>
      <c r="C28" s="42">
        <v>20</v>
      </c>
      <c r="D28" s="42"/>
      <c r="E28" s="42">
        <v>20</v>
      </c>
    </row>
    <row r="29" spans="1:5" ht="20.25">
      <c r="A29" s="18" t="s">
        <v>136</v>
      </c>
      <c r="B29" s="18" t="s">
        <v>137</v>
      </c>
      <c r="C29" s="42">
        <v>50</v>
      </c>
      <c r="D29" s="42"/>
      <c r="E29" s="42">
        <v>50</v>
      </c>
    </row>
    <row r="30" spans="1:5" ht="20.25">
      <c r="A30" s="18" t="s">
        <v>138</v>
      </c>
      <c r="B30" s="18" t="s">
        <v>139</v>
      </c>
      <c r="C30" s="42">
        <v>1</v>
      </c>
      <c r="D30" s="42"/>
      <c r="E30" s="42">
        <v>1</v>
      </c>
    </row>
    <row r="31" spans="1:5" ht="20.25">
      <c r="A31" s="18" t="s">
        <v>140</v>
      </c>
      <c r="B31" s="18" t="s">
        <v>141</v>
      </c>
      <c r="C31" s="42">
        <v>5</v>
      </c>
      <c r="D31" s="42"/>
      <c r="E31" s="42">
        <v>5</v>
      </c>
    </row>
    <row r="32" spans="1:5" ht="20.25">
      <c r="A32" s="18" t="s">
        <v>142</v>
      </c>
      <c r="B32" s="18" t="s">
        <v>143</v>
      </c>
      <c r="C32" s="42">
        <v>5.031</v>
      </c>
      <c r="D32" s="42"/>
      <c r="E32" s="42"/>
    </row>
    <row r="33" spans="1:5" ht="20.25">
      <c r="A33" s="18" t="s">
        <v>144</v>
      </c>
      <c r="B33" s="18" t="s">
        <v>145</v>
      </c>
      <c r="C33" s="42">
        <v>4.612</v>
      </c>
      <c r="D33" s="42">
        <v>4.612</v>
      </c>
      <c r="E33" s="42"/>
    </row>
    <row r="34" spans="1:5" ht="20.25">
      <c r="A34" s="18" t="s">
        <v>146</v>
      </c>
      <c r="B34" s="18" t="s">
        <v>147</v>
      </c>
      <c r="C34" s="42">
        <v>0.419</v>
      </c>
      <c r="D34" s="42">
        <v>0.419</v>
      </c>
      <c r="E34" s="42"/>
    </row>
    <row r="35" spans="1:5" ht="20.25">
      <c r="A35" s="18" t="s">
        <v>148</v>
      </c>
      <c r="B35" s="18" t="s">
        <v>149</v>
      </c>
      <c r="C35" s="42">
        <v>10</v>
      </c>
      <c r="D35" s="42"/>
      <c r="E35" s="42">
        <v>10</v>
      </c>
    </row>
    <row r="36" spans="1:5" ht="20.25">
      <c r="A36" s="18" t="s">
        <v>150</v>
      </c>
      <c r="B36" s="18" t="s">
        <v>151</v>
      </c>
      <c r="C36" s="42">
        <v>5</v>
      </c>
      <c r="D36" s="42"/>
      <c r="E36" s="42">
        <v>5</v>
      </c>
    </row>
    <row r="37" spans="1:5" ht="20.25">
      <c r="A37" s="18" t="s">
        <v>152</v>
      </c>
      <c r="B37" s="18" t="s">
        <v>153</v>
      </c>
      <c r="C37" s="42">
        <v>5</v>
      </c>
      <c r="D37" s="42"/>
      <c r="E37" s="42">
        <v>5</v>
      </c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H34" sqref="H34"/>
    </sheetView>
  </sheetViews>
  <sheetFormatPr defaultColWidth="9.140625" defaultRowHeight="12.75"/>
  <cols>
    <col min="1" max="7" width="18.28125" style="0" customWidth="1"/>
  </cols>
  <sheetData>
    <row r="1" spans="1:7" ht="15">
      <c r="A1" s="24"/>
      <c r="B1" s="24"/>
      <c r="C1" s="24"/>
      <c r="D1" s="24"/>
      <c r="E1" s="24"/>
      <c r="F1" s="24"/>
      <c r="G1" s="25"/>
    </row>
    <row r="2" spans="1:7" s="22" customFormat="1" ht="30" customHeight="1">
      <c r="A2" s="26" t="s">
        <v>154</v>
      </c>
      <c r="B2" s="26"/>
      <c r="C2" s="26"/>
      <c r="D2" s="26"/>
      <c r="E2" s="26"/>
      <c r="F2" s="26"/>
      <c r="G2" s="26"/>
    </row>
    <row r="3" spans="1:7" ht="15.75">
      <c r="A3" s="14" t="s">
        <v>68</v>
      </c>
      <c r="B3" s="14"/>
      <c r="C3" s="14"/>
      <c r="D3" s="14"/>
      <c r="E3" s="27"/>
      <c r="F3" s="27"/>
      <c r="G3" s="16" t="s">
        <v>2</v>
      </c>
    </row>
    <row r="4" spans="1:7" ht="12.75">
      <c r="A4" s="17" t="s">
        <v>155</v>
      </c>
      <c r="B4" s="17" t="s">
        <v>156</v>
      </c>
      <c r="C4" s="17" t="s">
        <v>32</v>
      </c>
      <c r="D4" s="28" t="s">
        <v>157</v>
      </c>
      <c r="E4" s="28" t="s">
        <v>158</v>
      </c>
      <c r="F4" s="28" t="s">
        <v>159</v>
      </c>
      <c r="G4" s="28" t="s">
        <v>160</v>
      </c>
    </row>
    <row r="5" spans="1:7" ht="18.75" customHeight="1">
      <c r="A5" s="17"/>
      <c r="B5" s="17"/>
      <c r="C5" s="17"/>
      <c r="D5" s="28"/>
      <c r="E5" s="28"/>
      <c r="F5" s="28"/>
      <c r="G5" s="28"/>
    </row>
    <row r="6" spans="1:7" ht="18.75" customHeight="1">
      <c r="A6" s="29" t="s">
        <v>46</v>
      </c>
      <c r="B6" s="29" t="s">
        <v>46</v>
      </c>
      <c r="C6" s="30">
        <v>1</v>
      </c>
      <c r="D6" s="30">
        <v>2</v>
      </c>
      <c r="E6" s="30">
        <v>3</v>
      </c>
      <c r="F6" s="30">
        <v>4</v>
      </c>
      <c r="G6" s="31">
        <v>5</v>
      </c>
    </row>
    <row r="7" spans="1:7" ht="18.75" customHeight="1">
      <c r="A7" s="32"/>
      <c r="B7" s="32"/>
      <c r="C7" s="33"/>
      <c r="D7" s="33"/>
      <c r="E7" s="34"/>
      <c r="F7" s="33"/>
      <c r="G7" s="33"/>
    </row>
    <row r="8" spans="1:9" s="23" customFormat="1" ht="21" customHeight="1">
      <c r="A8" s="35" t="s">
        <v>161</v>
      </c>
      <c r="B8" s="36"/>
      <c r="C8" s="36"/>
      <c r="D8" s="36"/>
      <c r="E8" s="36"/>
      <c r="F8" s="36"/>
      <c r="G8" s="36"/>
      <c r="H8" s="36"/>
      <c r="I8" s="36"/>
    </row>
  </sheetData>
  <sheetProtection/>
  <mergeCells count="9">
    <mergeCell ref="A2:G2"/>
    <mergeCell ref="A8:I8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D14" sqref="D14"/>
    </sheetView>
  </sheetViews>
  <sheetFormatPr defaultColWidth="9.140625" defaultRowHeight="12.75"/>
  <cols>
    <col min="1" max="5" width="23.421875" style="0" customWidth="1"/>
  </cols>
  <sheetData>
    <row r="1" spans="1:5" ht="27">
      <c r="A1" s="13" t="s">
        <v>162</v>
      </c>
      <c r="B1" s="13"/>
      <c r="C1" s="13"/>
      <c r="D1" s="13"/>
      <c r="E1" s="13"/>
    </row>
    <row r="2" spans="1:5" ht="24.75" customHeight="1">
      <c r="A2" s="14" t="s">
        <v>68</v>
      </c>
      <c r="B2" s="15"/>
      <c r="C2" s="15"/>
      <c r="D2" s="15"/>
      <c r="E2" s="16" t="s">
        <v>2</v>
      </c>
    </row>
    <row r="3" spans="1:5" ht="19.5" customHeight="1">
      <c r="A3" s="17" t="s">
        <v>69</v>
      </c>
      <c r="B3" s="17"/>
      <c r="C3" s="17" t="s">
        <v>88</v>
      </c>
      <c r="D3" s="17"/>
      <c r="E3" s="17"/>
    </row>
    <row r="4" spans="1:5" ht="19.5" customHeight="1">
      <c r="A4" s="17" t="s">
        <v>72</v>
      </c>
      <c r="B4" s="17" t="s">
        <v>73</v>
      </c>
      <c r="C4" s="17" t="s">
        <v>32</v>
      </c>
      <c r="D4" s="17" t="s">
        <v>70</v>
      </c>
      <c r="E4" s="17" t="s">
        <v>71</v>
      </c>
    </row>
    <row r="5" spans="1:5" ht="19.5" customHeight="1">
      <c r="A5" s="17" t="s">
        <v>46</v>
      </c>
      <c r="B5" s="17" t="s">
        <v>46</v>
      </c>
      <c r="C5" s="17">
        <v>1</v>
      </c>
      <c r="D5" s="17">
        <f>C5+1</f>
        <v>2</v>
      </c>
      <c r="E5" s="17">
        <f>D5+1</f>
        <v>3</v>
      </c>
    </row>
    <row r="6" spans="1:5" ht="19.5" customHeight="1">
      <c r="A6" s="18"/>
      <c r="B6" s="18"/>
      <c r="C6" s="19"/>
      <c r="D6" s="19"/>
      <c r="E6" s="19"/>
    </row>
    <row r="8" spans="1:2" ht="21.75" customHeight="1">
      <c r="A8" s="20" t="s">
        <v>163</v>
      </c>
      <c r="B8" s="21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D17" sqref="D17"/>
    </sheetView>
  </sheetViews>
  <sheetFormatPr defaultColWidth="9.140625" defaultRowHeight="12.75"/>
  <cols>
    <col min="1" max="5" width="21.7109375" style="0" customWidth="1"/>
  </cols>
  <sheetData>
    <row r="1" spans="1:5" ht="27">
      <c r="A1" s="13" t="s">
        <v>164</v>
      </c>
      <c r="B1" s="13"/>
      <c r="C1" s="13"/>
      <c r="D1" s="13"/>
      <c r="E1" s="13"/>
    </row>
    <row r="2" spans="1:5" ht="22.5" customHeight="1">
      <c r="A2" s="14" t="s">
        <v>1</v>
      </c>
      <c r="B2" s="15"/>
      <c r="C2" s="15"/>
      <c r="D2" s="15"/>
      <c r="E2" s="16" t="s">
        <v>2</v>
      </c>
    </row>
    <row r="3" spans="1:5" ht="22.5" customHeight="1">
      <c r="A3" s="17" t="s">
        <v>69</v>
      </c>
      <c r="B3" s="17"/>
      <c r="C3" s="17" t="s">
        <v>88</v>
      </c>
      <c r="D3" s="17"/>
      <c r="E3" s="17"/>
    </row>
    <row r="4" spans="1:5" ht="22.5" customHeight="1">
      <c r="A4" s="17" t="s">
        <v>72</v>
      </c>
      <c r="B4" s="17" t="s">
        <v>73</v>
      </c>
      <c r="C4" s="17" t="s">
        <v>32</v>
      </c>
      <c r="D4" s="17" t="s">
        <v>70</v>
      </c>
      <c r="E4" s="17" t="s">
        <v>71</v>
      </c>
    </row>
    <row r="5" spans="1:5" ht="22.5" customHeight="1">
      <c r="A5" s="17" t="s">
        <v>46</v>
      </c>
      <c r="B5" s="17" t="s">
        <v>46</v>
      </c>
      <c r="C5" s="17">
        <v>1</v>
      </c>
      <c r="D5" s="17">
        <f>C5+1</f>
        <v>2</v>
      </c>
      <c r="E5" s="17">
        <f>D5+1</f>
        <v>3</v>
      </c>
    </row>
    <row r="6" spans="1:5" ht="22.5" customHeight="1">
      <c r="A6" s="18"/>
      <c r="B6" s="18"/>
      <c r="C6" s="19"/>
      <c r="D6" s="19"/>
      <c r="E6" s="19"/>
    </row>
    <row r="7" spans="1:3" ht="27.75" customHeight="1">
      <c r="A7" s="16" t="s">
        <v>165</v>
      </c>
      <c r="B7" s="16"/>
      <c r="C7" s="16"/>
    </row>
  </sheetData>
  <sheetProtection/>
  <mergeCells count="4">
    <mergeCell ref="A1:E1"/>
    <mergeCell ref="A3:B3"/>
    <mergeCell ref="C3:E3"/>
    <mergeCell ref="A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熊旻</cp:lastModifiedBy>
  <dcterms:created xsi:type="dcterms:W3CDTF">2023-01-12T06:39:00Z</dcterms:created>
  <dcterms:modified xsi:type="dcterms:W3CDTF">2023-04-06T07:27:07Z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91E1716F468C42EBB34A667DA55F678C</vt:lpwstr>
  </property>
</Properties>
</file>